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Ejecución Presupuestaria\"/>
    </mc:Choice>
  </mc:AlternateContent>
  <bookViews>
    <workbookView xWindow="0" yWindow="0" windowWidth="20490" windowHeight="6855"/>
  </bookViews>
  <sheets>
    <sheet name="Plantilla Presupuesto 2022" sheetId="1" r:id="rId1"/>
  </sheets>
  <definedNames>
    <definedName name="_xlnm.Print_Area" localSheetId="0">'Plantilla Presupuesto 2022'!$A$4:$C$87</definedName>
    <definedName name="_xlnm.Print_Titles" localSheetId="0">'Plantilla Presupuesto 2022'!$12:$12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66" i="1" l="1"/>
  <c r="B14" i="1"/>
  <c r="C14" i="1"/>
  <c r="C56" i="1"/>
  <c r="C48" i="1"/>
  <c r="B48" i="1"/>
  <c r="B20" i="1"/>
  <c r="C66" i="1"/>
  <c r="B56" i="1"/>
  <c r="B40" i="1"/>
  <c r="C40" i="1"/>
  <c r="B30" i="1"/>
  <c r="C30" i="1"/>
  <c r="B71" i="1" l="1"/>
  <c r="C71" i="1"/>
</calcChain>
</file>

<file path=xl/sharedStrings.xml><?xml version="1.0" encoding="utf-8"?>
<sst xmlns="http://schemas.openxmlformats.org/spreadsheetml/2006/main" count="77" uniqueCount="77">
  <si>
    <t>Centro de Atención Integral para la Discapacidad</t>
  </si>
  <si>
    <t>Año 2022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</si>
  <si>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</si>
  <si>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</si>
  <si>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</si>
  <si>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</si>
  <si>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</si>
  <si>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</si>
  <si>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</si>
  <si>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</si>
  <si>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</si>
  <si>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</si>
  <si>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</si>
  <si>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</si>
  <si>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</si>
  <si>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</si>
  <si>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</si>
  <si>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</si>
  <si>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</si>
  <si>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</si>
  <si>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</si>
  <si>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</si>
  <si>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</si>
  <si>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</si>
  <si>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</si>
  <si>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</si>
  <si>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</si>
  <si>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</si>
  <si>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</si>
  <si>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</si>
  <si>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</si>
  <si>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</si>
  <si>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</si>
  <si>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</si>
  <si>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</si>
  <si>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</si>
  <si>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</si>
  <si>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</si>
  <si>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</si>
  <si>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</si>
  <si>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</si>
  <si>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</si>
  <si>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</si>
  <si>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</si>
  <si>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</si>
  <si>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</si>
  <si>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</si>
  <si>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</si>
  <si>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</si>
  <si>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</si>
  <si>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</si>
  <si>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</si>
  <si>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</si>
  <si>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</si>
  <si>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</si>
  <si>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</si>
  <si>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</si>
  <si>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</si>
  <si>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</si>
  <si>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</si>
  <si>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</si>
  <si>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</si>
  <si>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</si>
  <si>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Fuente: SIGEF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</si>
  <si>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</si>
  <si>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</si>
  <si>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Marleny Aristy Almonte</t>
  </si>
  <si>
    <t>Dr. Henry Rosa Polanco</t>
  </si>
  <si>
    <t xml:space="preserve">Encargada Departamento Administrativo y Financiero                           </t>
  </si>
  <si>
    <t>Presupuesto de Gastos y Aplicaciones Financieras</t>
  </si>
  <si>
    <t>Ministerio de Salud Pública y Asistencia Social</t>
  </si>
  <si>
    <t xml:space="preserve">Total Presupuesto de Gastos y Aplicaciones Financieras </t>
  </si>
  <si>
    <r>
      <rPr>
        <b/>
        <sz val="11"/>
        <color theme="1"/>
        <rFont val="Calibri Light"/>
        <family val="2"/>
        <scheme val="major"/>
      </rPr>
      <t>Presupuesto aprobado:</t>
    </r>
    <r>
      <rPr>
        <sz val="11"/>
        <color theme="1"/>
        <rFont val="Calibri Light"/>
        <family val="2"/>
        <scheme val="major"/>
      </rPr>
      <t xml:space="preserve"> Se refiere al presupuesto aprobado en Ley de Presupuesto General del Estado</t>
    </r>
  </si>
  <si>
    <r>
      <rPr>
        <b/>
        <sz val="11"/>
        <color theme="1"/>
        <rFont val="Calibri Light"/>
        <family val="2"/>
        <scheme val="major"/>
      </rPr>
      <t>Presupuesto modificado</t>
    </r>
    <r>
      <rPr>
        <sz val="11"/>
        <color theme="1"/>
        <rFont val="Calibri Light"/>
        <family val="2"/>
        <scheme val="major"/>
      </rPr>
      <t>: Se refiere al presupuesto aprobado en caso de que el Congreso Nacional apruebe un presupuesto complementario.</t>
    </r>
  </si>
  <si>
    <r>
      <rPr>
        <b/>
        <sz val="11"/>
        <color theme="1"/>
        <rFont val="Calibri Light"/>
        <family val="2"/>
        <scheme val="major"/>
      </rPr>
      <t>Total devengado:</t>
    </r>
    <r>
      <rPr>
        <sz val="11"/>
        <color theme="1"/>
        <rFont val="Calibri Light"/>
        <family val="2"/>
        <scheme val="major"/>
      </rPr>
      <t xml:space="preserve"> Son los recursos financieros que surgen con la oblicación de pago por la recepción de conformidad</t>
    </r>
  </si>
  <si>
    <t>ley.</t>
  </si>
  <si>
    <t xml:space="preserve">Director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</si>
</sst>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0" xfId="0" applyNumberFormat="1" applyFont="1"/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5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224119</xdr:rowOff>
    </xdr:from>
    <xdr:to>
      <xdr:col>0</xdr:col>
      <xdr:colOff>1585631</xdr:colOff>
      <xdr:row>7</xdr:row>
      <xdr:rowOff>70871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0" y="930090"/>
          <a:ext cx="1585631" cy="788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33617</xdr:colOff>
      <xdr:row>5</xdr:row>
      <xdr:rowOff>44823</xdr:rowOff>
    </xdr:from>
    <xdr:to>
      <xdr:col>2</xdr:col>
      <xdr:colOff>1673980</xdr:colOff>
      <xdr:row>7</xdr:row>
      <xdr:rowOff>123266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5088" y="1221441"/>
          <a:ext cx="1640363" cy="549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showGridLines="0" tabSelected="1" zoomScale="85" zoomScaleNormal="85" workbookViewId="0">
      <pane xSplit="1" ySplit="14" topLeftCell="B15" activePane="bottomRight" state="frozen"/>
      <selection pane="topRight" activeCell="D1" sqref="D1"/>
      <selection pane="bottomLeft" activeCell="A15" sqref="A15"/>
      <selection pane="bottomRight" activeCell="G84" sqref="G84"/>
    </sheetView>
  </sheetViews>
  <sheetFormatPr baseColWidth="10" defaultColWidth="9.125" defaultRowHeight="15" x14ac:dyDescent="0.25"/>
  <cols>
    <col min="1" max="1" width="80.125" style="1" bestFit="1" customWidth="1"/>
    <col min="2" max="2" width="21.375" style="1" customWidth="1"/>
    <col min="3" max="3" width="22.25" style="1" customWidth="1"/>
    <col min="4" max="231" width="9.125" style="1"/>
    <col min="232" max="232" width="49.25" style="1" bestFit="1" customWidth="1"/>
    <col min="233" max="233" width="25" style="1" customWidth="1"/>
    <col min="234" max="234" width="21.25" style="1" customWidth="1"/>
    <col min="235" max="235" width="16.25" style="1" bestFit="1" customWidth="1"/>
    <col min="236" max="236" width="17.875" style="1" bestFit="1" customWidth="1"/>
    <col min="237" max="237" width="18.625" style="1" bestFit="1" customWidth="1"/>
    <col min="238" max="241" width="17.375" style="1" bestFit="1" customWidth="1"/>
    <col min="242" max="242" width="17.375" style="1" customWidth="1"/>
    <col min="243" max="243" width="19.25" style="1" customWidth="1"/>
    <col min="244" max="244" width="17.625" style="1" bestFit="1" customWidth="1"/>
    <col min="245" max="245" width="18.25" style="1" customWidth="1"/>
    <col min="246" max="246" width="30.125" style="1" customWidth="1"/>
    <col min="247" max="247" width="19" style="1" customWidth="1"/>
    <col min="248" max="248" width="20" style="1" customWidth="1"/>
    <col min="249" max="249" width="16.625" style="1" customWidth="1"/>
    <col min="250" max="250" width="16.375" style="1" customWidth="1"/>
    <col min="251" max="255" width="6" style="1" bestFit="1" customWidth="1"/>
    <col min="256" max="257" width="7" style="1" bestFit="1" customWidth="1"/>
    <col min="258" max="487" width="9.125" style="1"/>
    <col min="488" max="488" width="49.25" style="1" bestFit="1" customWidth="1"/>
    <col min="489" max="489" width="25" style="1" customWidth="1"/>
    <col min="490" max="490" width="21.25" style="1" customWidth="1"/>
    <col min="491" max="491" width="16.25" style="1" bestFit="1" customWidth="1"/>
    <col min="492" max="492" width="17.875" style="1" bestFit="1" customWidth="1"/>
    <col min="493" max="493" width="18.625" style="1" bestFit="1" customWidth="1"/>
    <col min="494" max="497" width="17.375" style="1" bestFit="1" customWidth="1"/>
    <col min="498" max="498" width="17.375" style="1" customWidth="1"/>
    <col min="499" max="499" width="19.25" style="1" customWidth="1"/>
    <col min="500" max="500" width="17.625" style="1" bestFit="1" customWidth="1"/>
    <col min="501" max="501" width="18.25" style="1" customWidth="1"/>
    <col min="502" max="502" width="30.125" style="1" customWidth="1"/>
    <col min="503" max="503" width="19" style="1" customWidth="1"/>
    <col min="504" max="504" width="20" style="1" customWidth="1"/>
    <col min="505" max="505" width="16.625" style="1" customWidth="1"/>
    <col min="506" max="506" width="16.375" style="1" customWidth="1"/>
    <col min="507" max="511" width="6" style="1" bestFit="1" customWidth="1"/>
    <col min="512" max="513" width="7" style="1" bestFit="1" customWidth="1"/>
    <col min="514" max="743" width="9.125" style="1"/>
    <col min="744" max="744" width="49.25" style="1" bestFit="1" customWidth="1"/>
    <col min="745" max="745" width="25" style="1" customWidth="1"/>
    <col min="746" max="746" width="21.25" style="1" customWidth="1"/>
    <col min="747" max="747" width="16.25" style="1" bestFit="1" customWidth="1"/>
    <col min="748" max="748" width="17.875" style="1" bestFit="1" customWidth="1"/>
    <col min="749" max="749" width="18.625" style="1" bestFit="1" customWidth="1"/>
    <col min="750" max="753" width="17.375" style="1" bestFit="1" customWidth="1"/>
    <col min="754" max="754" width="17.375" style="1" customWidth="1"/>
    <col min="755" max="755" width="19.25" style="1" customWidth="1"/>
    <col min="756" max="756" width="17.625" style="1" bestFit="1" customWidth="1"/>
    <col min="757" max="757" width="18.25" style="1" customWidth="1"/>
    <col min="758" max="758" width="30.125" style="1" customWidth="1"/>
    <col min="759" max="759" width="19" style="1" customWidth="1"/>
    <col min="760" max="760" width="20" style="1" customWidth="1"/>
    <col min="761" max="761" width="16.625" style="1" customWidth="1"/>
    <col min="762" max="762" width="16.375" style="1" customWidth="1"/>
    <col min="763" max="767" width="6" style="1" bestFit="1" customWidth="1"/>
    <col min="768" max="769" width="7" style="1" bestFit="1" customWidth="1"/>
    <col min="770" max="999" width="9.125" style="1"/>
    <col min="1000" max="1000" width="49.25" style="1" bestFit="1" customWidth="1"/>
    <col min="1001" max="1001" width="25" style="1" customWidth="1"/>
    <col min="1002" max="1002" width="21.25" style="1" customWidth="1"/>
    <col min="1003" max="1003" width="16.25" style="1" bestFit="1" customWidth="1"/>
    <col min="1004" max="1004" width="17.875" style="1" bestFit="1" customWidth="1"/>
    <col min="1005" max="1005" width="18.625" style="1" bestFit="1" customWidth="1"/>
    <col min="1006" max="1009" width="17.375" style="1" bestFit="1" customWidth="1"/>
    <col min="1010" max="1010" width="17.375" style="1" customWidth="1"/>
    <col min="1011" max="1011" width="19.25" style="1" customWidth="1"/>
    <col min="1012" max="1012" width="17.625" style="1" bestFit="1" customWidth="1"/>
    <col min="1013" max="1013" width="18.25" style="1" customWidth="1"/>
    <col min="1014" max="1014" width="30.125" style="1" customWidth="1"/>
    <col min="1015" max="1015" width="19" style="1" customWidth="1"/>
    <col min="1016" max="1016" width="20" style="1" customWidth="1"/>
    <col min="1017" max="1017" width="16.625" style="1" customWidth="1"/>
    <col min="1018" max="1018" width="16.375" style="1" customWidth="1"/>
    <col min="1019" max="1023" width="6" style="1" bestFit="1" customWidth="1"/>
    <col min="1024" max="1025" width="7" style="1" bestFit="1" customWidth="1"/>
    <col min="1026" max="1255" width="9.125" style="1"/>
    <col min="1256" max="1256" width="49.25" style="1" bestFit="1" customWidth="1"/>
    <col min="1257" max="1257" width="25" style="1" customWidth="1"/>
    <col min="1258" max="1258" width="21.25" style="1" customWidth="1"/>
    <col min="1259" max="1259" width="16.25" style="1" bestFit="1" customWidth="1"/>
    <col min="1260" max="1260" width="17.875" style="1" bestFit="1" customWidth="1"/>
    <col min="1261" max="1261" width="18.625" style="1" bestFit="1" customWidth="1"/>
    <col min="1262" max="1265" width="17.375" style="1" bestFit="1" customWidth="1"/>
    <col min="1266" max="1266" width="17.375" style="1" customWidth="1"/>
    <col min="1267" max="1267" width="19.25" style="1" customWidth="1"/>
    <col min="1268" max="1268" width="17.625" style="1" bestFit="1" customWidth="1"/>
    <col min="1269" max="1269" width="18.25" style="1" customWidth="1"/>
    <col min="1270" max="1270" width="30.125" style="1" customWidth="1"/>
    <col min="1271" max="1271" width="19" style="1" customWidth="1"/>
    <col min="1272" max="1272" width="20" style="1" customWidth="1"/>
    <col min="1273" max="1273" width="16.625" style="1" customWidth="1"/>
    <col min="1274" max="1274" width="16.375" style="1" customWidth="1"/>
    <col min="1275" max="1279" width="6" style="1" bestFit="1" customWidth="1"/>
    <col min="1280" max="1281" width="7" style="1" bestFit="1" customWidth="1"/>
    <col min="1282" max="1511" width="9.125" style="1"/>
    <col min="1512" max="1512" width="49.25" style="1" bestFit="1" customWidth="1"/>
    <col min="1513" max="1513" width="25" style="1" customWidth="1"/>
    <col min="1514" max="1514" width="21.25" style="1" customWidth="1"/>
    <col min="1515" max="1515" width="16.25" style="1" bestFit="1" customWidth="1"/>
    <col min="1516" max="1516" width="17.875" style="1" bestFit="1" customWidth="1"/>
    <col min="1517" max="1517" width="18.625" style="1" bestFit="1" customWidth="1"/>
    <col min="1518" max="1521" width="17.375" style="1" bestFit="1" customWidth="1"/>
    <col min="1522" max="1522" width="17.375" style="1" customWidth="1"/>
    <col min="1523" max="1523" width="19.25" style="1" customWidth="1"/>
    <col min="1524" max="1524" width="17.625" style="1" bestFit="1" customWidth="1"/>
    <col min="1525" max="1525" width="18.25" style="1" customWidth="1"/>
    <col min="1526" max="1526" width="30.125" style="1" customWidth="1"/>
    <col min="1527" max="1527" width="19" style="1" customWidth="1"/>
    <col min="1528" max="1528" width="20" style="1" customWidth="1"/>
    <col min="1529" max="1529" width="16.625" style="1" customWidth="1"/>
    <col min="1530" max="1530" width="16.375" style="1" customWidth="1"/>
    <col min="1531" max="1535" width="6" style="1" bestFit="1" customWidth="1"/>
    <col min="1536" max="1537" width="7" style="1" bestFit="1" customWidth="1"/>
    <col min="1538" max="1767" width="9.125" style="1"/>
    <col min="1768" max="1768" width="49.25" style="1" bestFit="1" customWidth="1"/>
    <col min="1769" max="1769" width="25" style="1" customWidth="1"/>
    <col min="1770" max="1770" width="21.25" style="1" customWidth="1"/>
    <col min="1771" max="1771" width="16.25" style="1" bestFit="1" customWidth="1"/>
    <col min="1772" max="1772" width="17.875" style="1" bestFit="1" customWidth="1"/>
    <col min="1773" max="1773" width="18.625" style="1" bestFit="1" customWidth="1"/>
    <col min="1774" max="1777" width="17.375" style="1" bestFit="1" customWidth="1"/>
    <col min="1778" max="1778" width="17.375" style="1" customWidth="1"/>
    <col min="1779" max="1779" width="19.25" style="1" customWidth="1"/>
    <col min="1780" max="1780" width="17.625" style="1" bestFit="1" customWidth="1"/>
    <col min="1781" max="1781" width="18.25" style="1" customWidth="1"/>
    <col min="1782" max="1782" width="30.125" style="1" customWidth="1"/>
    <col min="1783" max="1783" width="19" style="1" customWidth="1"/>
    <col min="1784" max="1784" width="20" style="1" customWidth="1"/>
    <col min="1785" max="1785" width="16.625" style="1" customWidth="1"/>
    <col min="1786" max="1786" width="16.375" style="1" customWidth="1"/>
    <col min="1787" max="1791" width="6" style="1" bestFit="1" customWidth="1"/>
    <col min="1792" max="1793" width="7" style="1" bestFit="1" customWidth="1"/>
    <col min="1794" max="2023" width="9.125" style="1"/>
    <col min="2024" max="2024" width="49.25" style="1" bestFit="1" customWidth="1"/>
    <col min="2025" max="2025" width="25" style="1" customWidth="1"/>
    <col min="2026" max="2026" width="21.25" style="1" customWidth="1"/>
    <col min="2027" max="2027" width="16.25" style="1" bestFit="1" customWidth="1"/>
    <col min="2028" max="2028" width="17.875" style="1" bestFit="1" customWidth="1"/>
    <col min="2029" max="2029" width="18.625" style="1" bestFit="1" customWidth="1"/>
    <col min="2030" max="2033" width="17.375" style="1" bestFit="1" customWidth="1"/>
    <col min="2034" max="2034" width="17.375" style="1" customWidth="1"/>
    <col min="2035" max="2035" width="19.25" style="1" customWidth="1"/>
    <col min="2036" max="2036" width="17.625" style="1" bestFit="1" customWidth="1"/>
    <col min="2037" max="2037" width="18.25" style="1" customWidth="1"/>
    <col min="2038" max="2038" width="30.125" style="1" customWidth="1"/>
    <col min="2039" max="2039" width="19" style="1" customWidth="1"/>
    <col min="2040" max="2040" width="20" style="1" customWidth="1"/>
    <col min="2041" max="2041" width="16.625" style="1" customWidth="1"/>
    <col min="2042" max="2042" width="16.375" style="1" customWidth="1"/>
    <col min="2043" max="2047" width="6" style="1" bestFit="1" customWidth="1"/>
    <col min="2048" max="2049" width="7" style="1" bestFit="1" customWidth="1"/>
    <col min="2050" max="2279" width="9.125" style="1"/>
    <col min="2280" max="2280" width="49.25" style="1" bestFit="1" customWidth="1"/>
    <col min="2281" max="2281" width="25" style="1" customWidth="1"/>
    <col min="2282" max="2282" width="21.25" style="1" customWidth="1"/>
    <col min="2283" max="2283" width="16.25" style="1" bestFit="1" customWidth="1"/>
    <col min="2284" max="2284" width="17.875" style="1" bestFit="1" customWidth="1"/>
    <col min="2285" max="2285" width="18.625" style="1" bestFit="1" customWidth="1"/>
    <col min="2286" max="2289" width="17.375" style="1" bestFit="1" customWidth="1"/>
    <col min="2290" max="2290" width="17.375" style="1" customWidth="1"/>
    <col min="2291" max="2291" width="19.25" style="1" customWidth="1"/>
    <col min="2292" max="2292" width="17.625" style="1" bestFit="1" customWidth="1"/>
    <col min="2293" max="2293" width="18.25" style="1" customWidth="1"/>
    <col min="2294" max="2294" width="30.125" style="1" customWidth="1"/>
    <col min="2295" max="2295" width="19" style="1" customWidth="1"/>
    <col min="2296" max="2296" width="20" style="1" customWidth="1"/>
    <col min="2297" max="2297" width="16.625" style="1" customWidth="1"/>
    <col min="2298" max="2298" width="16.375" style="1" customWidth="1"/>
    <col min="2299" max="2303" width="6" style="1" bestFit="1" customWidth="1"/>
    <col min="2304" max="2305" width="7" style="1" bestFit="1" customWidth="1"/>
    <col min="2306" max="2535" width="9.125" style="1"/>
    <col min="2536" max="2536" width="49.25" style="1" bestFit="1" customWidth="1"/>
    <col min="2537" max="2537" width="25" style="1" customWidth="1"/>
    <col min="2538" max="2538" width="21.25" style="1" customWidth="1"/>
    <col min="2539" max="2539" width="16.25" style="1" bestFit="1" customWidth="1"/>
    <col min="2540" max="2540" width="17.875" style="1" bestFit="1" customWidth="1"/>
    <col min="2541" max="2541" width="18.625" style="1" bestFit="1" customWidth="1"/>
    <col min="2542" max="2545" width="17.375" style="1" bestFit="1" customWidth="1"/>
    <col min="2546" max="2546" width="17.375" style="1" customWidth="1"/>
    <col min="2547" max="2547" width="19.25" style="1" customWidth="1"/>
    <col min="2548" max="2548" width="17.625" style="1" bestFit="1" customWidth="1"/>
    <col min="2549" max="2549" width="18.25" style="1" customWidth="1"/>
    <col min="2550" max="2550" width="30.125" style="1" customWidth="1"/>
    <col min="2551" max="2551" width="19" style="1" customWidth="1"/>
    <col min="2552" max="2552" width="20" style="1" customWidth="1"/>
    <col min="2553" max="2553" width="16.625" style="1" customWidth="1"/>
    <col min="2554" max="2554" width="16.375" style="1" customWidth="1"/>
    <col min="2555" max="2559" width="6" style="1" bestFit="1" customWidth="1"/>
    <col min="2560" max="2561" width="7" style="1" bestFit="1" customWidth="1"/>
    <col min="2562" max="2791" width="9.125" style="1"/>
    <col min="2792" max="2792" width="49.25" style="1" bestFit="1" customWidth="1"/>
    <col min="2793" max="2793" width="25" style="1" customWidth="1"/>
    <col min="2794" max="2794" width="21.25" style="1" customWidth="1"/>
    <col min="2795" max="2795" width="16.25" style="1" bestFit="1" customWidth="1"/>
    <col min="2796" max="2796" width="17.875" style="1" bestFit="1" customWidth="1"/>
    <col min="2797" max="2797" width="18.625" style="1" bestFit="1" customWidth="1"/>
    <col min="2798" max="2801" width="17.375" style="1" bestFit="1" customWidth="1"/>
    <col min="2802" max="2802" width="17.375" style="1" customWidth="1"/>
    <col min="2803" max="2803" width="19.25" style="1" customWidth="1"/>
    <col min="2804" max="2804" width="17.625" style="1" bestFit="1" customWidth="1"/>
    <col min="2805" max="2805" width="18.25" style="1" customWidth="1"/>
    <col min="2806" max="2806" width="30.125" style="1" customWidth="1"/>
    <col min="2807" max="2807" width="19" style="1" customWidth="1"/>
    <col min="2808" max="2808" width="20" style="1" customWidth="1"/>
    <col min="2809" max="2809" width="16.625" style="1" customWidth="1"/>
    <col min="2810" max="2810" width="16.375" style="1" customWidth="1"/>
    <col min="2811" max="2815" width="6" style="1" bestFit="1" customWidth="1"/>
    <col min="2816" max="2817" width="7" style="1" bestFit="1" customWidth="1"/>
    <col min="2818" max="3047" width="9.125" style="1"/>
    <col min="3048" max="3048" width="49.25" style="1" bestFit="1" customWidth="1"/>
    <col min="3049" max="3049" width="25" style="1" customWidth="1"/>
    <col min="3050" max="3050" width="21.25" style="1" customWidth="1"/>
    <col min="3051" max="3051" width="16.25" style="1" bestFit="1" customWidth="1"/>
    <col min="3052" max="3052" width="17.875" style="1" bestFit="1" customWidth="1"/>
    <col min="3053" max="3053" width="18.625" style="1" bestFit="1" customWidth="1"/>
    <col min="3054" max="3057" width="17.375" style="1" bestFit="1" customWidth="1"/>
    <col min="3058" max="3058" width="17.375" style="1" customWidth="1"/>
    <col min="3059" max="3059" width="19.25" style="1" customWidth="1"/>
    <col min="3060" max="3060" width="17.625" style="1" bestFit="1" customWidth="1"/>
    <col min="3061" max="3061" width="18.25" style="1" customWidth="1"/>
    <col min="3062" max="3062" width="30.125" style="1" customWidth="1"/>
    <col min="3063" max="3063" width="19" style="1" customWidth="1"/>
    <col min="3064" max="3064" width="20" style="1" customWidth="1"/>
    <col min="3065" max="3065" width="16.625" style="1" customWidth="1"/>
    <col min="3066" max="3066" width="16.375" style="1" customWidth="1"/>
    <col min="3067" max="3071" width="6" style="1" bestFit="1" customWidth="1"/>
    <col min="3072" max="3073" width="7" style="1" bestFit="1" customWidth="1"/>
    <col min="3074" max="3303" width="9.125" style="1"/>
    <col min="3304" max="3304" width="49.25" style="1" bestFit="1" customWidth="1"/>
    <col min="3305" max="3305" width="25" style="1" customWidth="1"/>
    <col min="3306" max="3306" width="21.25" style="1" customWidth="1"/>
    <col min="3307" max="3307" width="16.25" style="1" bestFit="1" customWidth="1"/>
    <col min="3308" max="3308" width="17.875" style="1" bestFit="1" customWidth="1"/>
    <col min="3309" max="3309" width="18.625" style="1" bestFit="1" customWidth="1"/>
    <col min="3310" max="3313" width="17.375" style="1" bestFit="1" customWidth="1"/>
    <col min="3314" max="3314" width="17.375" style="1" customWidth="1"/>
    <col min="3315" max="3315" width="19.25" style="1" customWidth="1"/>
    <col min="3316" max="3316" width="17.625" style="1" bestFit="1" customWidth="1"/>
    <col min="3317" max="3317" width="18.25" style="1" customWidth="1"/>
    <col min="3318" max="3318" width="30.125" style="1" customWidth="1"/>
    <col min="3319" max="3319" width="19" style="1" customWidth="1"/>
    <col min="3320" max="3320" width="20" style="1" customWidth="1"/>
    <col min="3321" max="3321" width="16.625" style="1" customWidth="1"/>
    <col min="3322" max="3322" width="16.375" style="1" customWidth="1"/>
    <col min="3323" max="3327" width="6" style="1" bestFit="1" customWidth="1"/>
    <col min="3328" max="3329" width="7" style="1" bestFit="1" customWidth="1"/>
    <col min="3330" max="3559" width="9.125" style="1"/>
    <col min="3560" max="3560" width="49.25" style="1" bestFit="1" customWidth="1"/>
    <col min="3561" max="3561" width="25" style="1" customWidth="1"/>
    <col min="3562" max="3562" width="21.25" style="1" customWidth="1"/>
    <col min="3563" max="3563" width="16.25" style="1" bestFit="1" customWidth="1"/>
    <col min="3564" max="3564" width="17.875" style="1" bestFit="1" customWidth="1"/>
    <col min="3565" max="3565" width="18.625" style="1" bestFit="1" customWidth="1"/>
    <col min="3566" max="3569" width="17.375" style="1" bestFit="1" customWidth="1"/>
    <col min="3570" max="3570" width="17.375" style="1" customWidth="1"/>
    <col min="3571" max="3571" width="19.25" style="1" customWidth="1"/>
    <col min="3572" max="3572" width="17.625" style="1" bestFit="1" customWidth="1"/>
    <col min="3573" max="3573" width="18.25" style="1" customWidth="1"/>
    <col min="3574" max="3574" width="30.125" style="1" customWidth="1"/>
    <col min="3575" max="3575" width="19" style="1" customWidth="1"/>
    <col min="3576" max="3576" width="20" style="1" customWidth="1"/>
    <col min="3577" max="3577" width="16.625" style="1" customWidth="1"/>
    <col min="3578" max="3578" width="16.375" style="1" customWidth="1"/>
    <col min="3579" max="3583" width="6" style="1" bestFit="1" customWidth="1"/>
    <col min="3584" max="3585" width="7" style="1" bestFit="1" customWidth="1"/>
    <col min="3586" max="3815" width="9.125" style="1"/>
    <col min="3816" max="3816" width="49.25" style="1" bestFit="1" customWidth="1"/>
    <col min="3817" max="3817" width="25" style="1" customWidth="1"/>
    <col min="3818" max="3818" width="21.25" style="1" customWidth="1"/>
    <col min="3819" max="3819" width="16.25" style="1" bestFit="1" customWidth="1"/>
    <col min="3820" max="3820" width="17.875" style="1" bestFit="1" customWidth="1"/>
    <col min="3821" max="3821" width="18.625" style="1" bestFit="1" customWidth="1"/>
    <col min="3822" max="3825" width="17.375" style="1" bestFit="1" customWidth="1"/>
    <col min="3826" max="3826" width="17.375" style="1" customWidth="1"/>
    <col min="3827" max="3827" width="19.25" style="1" customWidth="1"/>
    <col min="3828" max="3828" width="17.625" style="1" bestFit="1" customWidth="1"/>
    <col min="3829" max="3829" width="18.25" style="1" customWidth="1"/>
    <col min="3830" max="3830" width="30.125" style="1" customWidth="1"/>
    <col min="3831" max="3831" width="19" style="1" customWidth="1"/>
    <col min="3832" max="3832" width="20" style="1" customWidth="1"/>
    <col min="3833" max="3833" width="16.625" style="1" customWidth="1"/>
    <col min="3834" max="3834" width="16.375" style="1" customWidth="1"/>
    <col min="3835" max="3839" width="6" style="1" bestFit="1" customWidth="1"/>
    <col min="3840" max="3841" width="7" style="1" bestFit="1" customWidth="1"/>
    <col min="3842" max="4071" width="9.125" style="1"/>
    <col min="4072" max="4072" width="49.25" style="1" bestFit="1" customWidth="1"/>
    <col min="4073" max="4073" width="25" style="1" customWidth="1"/>
    <col min="4074" max="4074" width="21.25" style="1" customWidth="1"/>
    <col min="4075" max="4075" width="16.25" style="1" bestFit="1" customWidth="1"/>
    <col min="4076" max="4076" width="17.875" style="1" bestFit="1" customWidth="1"/>
    <col min="4077" max="4077" width="18.625" style="1" bestFit="1" customWidth="1"/>
    <col min="4078" max="4081" width="17.375" style="1" bestFit="1" customWidth="1"/>
    <col min="4082" max="4082" width="17.375" style="1" customWidth="1"/>
    <col min="4083" max="4083" width="19.25" style="1" customWidth="1"/>
    <col min="4084" max="4084" width="17.625" style="1" bestFit="1" customWidth="1"/>
    <col min="4085" max="4085" width="18.25" style="1" customWidth="1"/>
    <col min="4086" max="4086" width="30.125" style="1" customWidth="1"/>
    <col min="4087" max="4087" width="19" style="1" customWidth="1"/>
    <col min="4088" max="4088" width="20" style="1" customWidth="1"/>
    <col min="4089" max="4089" width="16.625" style="1" customWidth="1"/>
    <col min="4090" max="4090" width="16.375" style="1" customWidth="1"/>
    <col min="4091" max="4095" width="6" style="1" bestFit="1" customWidth="1"/>
    <col min="4096" max="4097" width="7" style="1" bestFit="1" customWidth="1"/>
    <col min="4098" max="4327" width="9.125" style="1"/>
    <col min="4328" max="4328" width="49.25" style="1" bestFit="1" customWidth="1"/>
    <col min="4329" max="4329" width="25" style="1" customWidth="1"/>
    <col min="4330" max="4330" width="21.25" style="1" customWidth="1"/>
    <col min="4331" max="4331" width="16.25" style="1" bestFit="1" customWidth="1"/>
    <col min="4332" max="4332" width="17.875" style="1" bestFit="1" customWidth="1"/>
    <col min="4333" max="4333" width="18.625" style="1" bestFit="1" customWidth="1"/>
    <col min="4334" max="4337" width="17.375" style="1" bestFit="1" customWidth="1"/>
    <col min="4338" max="4338" width="17.375" style="1" customWidth="1"/>
    <col min="4339" max="4339" width="19.25" style="1" customWidth="1"/>
    <col min="4340" max="4340" width="17.625" style="1" bestFit="1" customWidth="1"/>
    <col min="4341" max="4341" width="18.25" style="1" customWidth="1"/>
    <col min="4342" max="4342" width="30.125" style="1" customWidth="1"/>
    <col min="4343" max="4343" width="19" style="1" customWidth="1"/>
    <col min="4344" max="4344" width="20" style="1" customWidth="1"/>
    <col min="4345" max="4345" width="16.625" style="1" customWidth="1"/>
    <col min="4346" max="4346" width="16.375" style="1" customWidth="1"/>
    <col min="4347" max="4351" width="6" style="1" bestFit="1" customWidth="1"/>
    <col min="4352" max="4353" width="7" style="1" bestFit="1" customWidth="1"/>
    <col min="4354" max="4583" width="9.125" style="1"/>
    <col min="4584" max="4584" width="49.25" style="1" bestFit="1" customWidth="1"/>
    <col min="4585" max="4585" width="25" style="1" customWidth="1"/>
    <col min="4586" max="4586" width="21.25" style="1" customWidth="1"/>
    <col min="4587" max="4587" width="16.25" style="1" bestFit="1" customWidth="1"/>
    <col min="4588" max="4588" width="17.875" style="1" bestFit="1" customWidth="1"/>
    <col min="4589" max="4589" width="18.625" style="1" bestFit="1" customWidth="1"/>
    <col min="4590" max="4593" width="17.375" style="1" bestFit="1" customWidth="1"/>
    <col min="4594" max="4594" width="17.375" style="1" customWidth="1"/>
    <col min="4595" max="4595" width="19.25" style="1" customWidth="1"/>
    <col min="4596" max="4596" width="17.625" style="1" bestFit="1" customWidth="1"/>
    <col min="4597" max="4597" width="18.25" style="1" customWidth="1"/>
    <col min="4598" max="4598" width="30.125" style="1" customWidth="1"/>
    <col min="4599" max="4599" width="19" style="1" customWidth="1"/>
    <col min="4600" max="4600" width="20" style="1" customWidth="1"/>
    <col min="4601" max="4601" width="16.625" style="1" customWidth="1"/>
    <col min="4602" max="4602" width="16.375" style="1" customWidth="1"/>
    <col min="4603" max="4607" width="6" style="1" bestFit="1" customWidth="1"/>
    <col min="4608" max="4609" width="7" style="1" bestFit="1" customWidth="1"/>
    <col min="4610" max="4839" width="9.125" style="1"/>
    <col min="4840" max="4840" width="49.25" style="1" bestFit="1" customWidth="1"/>
    <col min="4841" max="4841" width="25" style="1" customWidth="1"/>
    <col min="4842" max="4842" width="21.25" style="1" customWidth="1"/>
    <col min="4843" max="4843" width="16.25" style="1" bestFit="1" customWidth="1"/>
    <col min="4844" max="4844" width="17.875" style="1" bestFit="1" customWidth="1"/>
    <col min="4845" max="4845" width="18.625" style="1" bestFit="1" customWidth="1"/>
    <col min="4846" max="4849" width="17.375" style="1" bestFit="1" customWidth="1"/>
    <col min="4850" max="4850" width="17.375" style="1" customWidth="1"/>
    <col min="4851" max="4851" width="19.25" style="1" customWidth="1"/>
    <col min="4852" max="4852" width="17.625" style="1" bestFit="1" customWidth="1"/>
    <col min="4853" max="4853" width="18.25" style="1" customWidth="1"/>
    <col min="4854" max="4854" width="30.125" style="1" customWidth="1"/>
    <col min="4855" max="4855" width="19" style="1" customWidth="1"/>
    <col min="4856" max="4856" width="20" style="1" customWidth="1"/>
    <col min="4857" max="4857" width="16.625" style="1" customWidth="1"/>
    <col min="4858" max="4858" width="16.375" style="1" customWidth="1"/>
    <col min="4859" max="4863" width="6" style="1" bestFit="1" customWidth="1"/>
    <col min="4864" max="4865" width="7" style="1" bestFit="1" customWidth="1"/>
    <col min="4866" max="5095" width="9.125" style="1"/>
    <col min="5096" max="5096" width="49.25" style="1" bestFit="1" customWidth="1"/>
    <col min="5097" max="5097" width="25" style="1" customWidth="1"/>
    <col min="5098" max="5098" width="21.25" style="1" customWidth="1"/>
    <col min="5099" max="5099" width="16.25" style="1" bestFit="1" customWidth="1"/>
    <col min="5100" max="5100" width="17.875" style="1" bestFit="1" customWidth="1"/>
    <col min="5101" max="5101" width="18.625" style="1" bestFit="1" customWidth="1"/>
    <col min="5102" max="5105" width="17.375" style="1" bestFit="1" customWidth="1"/>
    <col min="5106" max="5106" width="17.375" style="1" customWidth="1"/>
    <col min="5107" max="5107" width="19.25" style="1" customWidth="1"/>
    <col min="5108" max="5108" width="17.625" style="1" bestFit="1" customWidth="1"/>
    <col min="5109" max="5109" width="18.25" style="1" customWidth="1"/>
    <col min="5110" max="5110" width="30.125" style="1" customWidth="1"/>
    <col min="5111" max="5111" width="19" style="1" customWidth="1"/>
    <col min="5112" max="5112" width="20" style="1" customWidth="1"/>
    <col min="5113" max="5113" width="16.625" style="1" customWidth="1"/>
    <col min="5114" max="5114" width="16.375" style="1" customWidth="1"/>
    <col min="5115" max="5119" width="6" style="1" bestFit="1" customWidth="1"/>
    <col min="5120" max="5121" width="7" style="1" bestFit="1" customWidth="1"/>
    <col min="5122" max="5351" width="9.125" style="1"/>
    <col min="5352" max="5352" width="49.25" style="1" bestFit="1" customWidth="1"/>
    <col min="5353" max="5353" width="25" style="1" customWidth="1"/>
    <col min="5354" max="5354" width="21.25" style="1" customWidth="1"/>
    <col min="5355" max="5355" width="16.25" style="1" bestFit="1" customWidth="1"/>
    <col min="5356" max="5356" width="17.875" style="1" bestFit="1" customWidth="1"/>
    <col min="5357" max="5357" width="18.625" style="1" bestFit="1" customWidth="1"/>
    <col min="5358" max="5361" width="17.375" style="1" bestFit="1" customWidth="1"/>
    <col min="5362" max="5362" width="17.375" style="1" customWidth="1"/>
    <col min="5363" max="5363" width="19.25" style="1" customWidth="1"/>
    <col min="5364" max="5364" width="17.625" style="1" bestFit="1" customWidth="1"/>
    <col min="5365" max="5365" width="18.25" style="1" customWidth="1"/>
    <col min="5366" max="5366" width="30.125" style="1" customWidth="1"/>
    <col min="5367" max="5367" width="19" style="1" customWidth="1"/>
    <col min="5368" max="5368" width="20" style="1" customWidth="1"/>
    <col min="5369" max="5369" width="16.625" style="1" customWidth="1"/>
    <col min="5370" max="5370" width="16.375" style="1" customWidth="1"/>
    <col min="5371" max="5375" width="6" style="1" bestFit="1" customWidth="1"/>
    <col min="5376" max="5377" width="7" style="1" bestFit="1" customWidth="1"/>
    <col min="5378" max="5607" width="9.125" style="1"/>
    <col min="5608" max="5608" width="49.25" style="1" bestFit="1" customWidth="1"/>
    <col min="5609" max="5609" width="25" style="1" customWidth="1"/>
    <col min="5610" max="5610" width="21.25" style="1" customWidth="1"/>
    <col min="5611" max="5611" width="16.25" style="1" bestFit="1" customWidth="1"/>
    <col min="5612" max="5612" width="17.875" style="1" bestFit="1" customWidth="1"/>
    <col min="5613" max="5613" width="18.625" style="1" bestFit="1" customWidth="1"/>
    <col min="5614" max="5617" width="17.375" style="1" bestFit="1" customWidth="1"/>
    <col min="5618" max="5618" width="17.375" style="1" customWidth="1"/>
    <col min="5619" max="5619" width="19.25" style="1" customWidth="1"/>
    <col min="5620" max="5620" width="17.625" style="1" bestFit="1" customWidth="1"/>
    <col min="5621" max="5621" width="18.25" style="1" customWidth="1"/>
    <col min="5622" max="5622" width="30.125" style="1" customWidth="1"/>
    <col min="5623" max="5623" width="19" style="1" customWidth="1"/>
    <col min="5624" max="5624" width="20" style="1" customWidth="1"/>
    <col min="5625" max="5625" width="16.625" style="1" customWidth="1"/>
    <col min="5626" max="5626" width="16.375" style="1" customWidth="1"/>
    <col min="5627" max="5631" width="6" style="1" bestFit="1" customWidth="1"/>
    <col min="5632" max="5633" width="7" style="1" bestFit="1" customWidth="1"/>
    <col min="5634" max="5863" width="9.125" style="1"/>
    <col min="5864" max="5864" width="49.25" style="1" bestFit="1" customWidth="1"/>
    <col min="5865" max="5865" width="25" style="1" customWidth="1"/>
    <col min="5866" max="5866" width="21.25" style="1" customWidth="1"/>
    <col min="5867" max="5867" width="16.25" style="1" bestFit="1" customWidth="1"/>
    <col min="5868" max="5868" width="17.875" style="1" bestFit="1" customWidth="1"/>
    <col min="5869" max="5869" width="18.625" style="1" bestFit="1" customWidth="1"/>
    <col min="5870" max="5873" width="17.375" style="1" bestFit="1" customWidth="1"/>
    <col min="5874" max="5874" width="17.375" style="1" customWidth="1"/>
    <col min="5875" max="5875" width="19.25" style="1" customWidth="1"/>
    <col min="5876" max="5876" width="17.625" style="1" bestFit="1" customWidth="1"/>
    <col min="5877" max="5877" width="18.25" style="1" customWidth="1"/>
    <col min="5878" max="5878" width="30.125" style="1" customWidth="1"/>
    <col min="5879" max="5879" width="19" style="1" customWidth="1"/>
    <col min="5880" max="5880" width="20" style="1" customWidth="1"/>
    <col min="5881" max="5881" width="16.625" style="1" customWidth="1"/>
    <col min="5882" max="5882" width="16.375" style="1" customWidth="1"/>
    <col min="5883" max="5887" width="6" style="1" bestFit="1" customWidth="1"/>
    <col min="5888" max="5889" width="7" style="1" bestFit="1" customWidth="1"/>
    <col min="5890" max="6119" width="9.125" style="1"/>
    <col min="6120" max="6120" width="49.25" style="1" bestFit="1" customWidth="1"/>
    <col min="6121" max="6121" width="25" style="1" customWidth="1"/>
    <col min="6122" max="6122" width="21.25" style="1" customWidth="1"/>
    <col min="6123" max="6123" width="16.25" style="1" bestFit="1" customWidth="1"/>
    <col min="6124" max="6124" width="17.875" style="1" bestFit="1" customWidth="1"/>
    <col min="6125" max="6125" width="18.625" style="1" bestFit="1" customWidth="1"/>
    <col min="6126" max="6129" width="17.375" style="1" bestFit="1" customWidth="1"/>
    <col min="6130" max="6130" width="17.375" style="1" customWidth="1"/>
    <col min="6131" max="6131" width="19.25" style="1" customWidth="1"/>
    <col min="6132" max="6132" width="17.625" style="1" bestFit="1" customWidth="1"/>
    <col min="6133" max="6133" width="18.25" style="1" customWidth="1"/>
    <col min="6134" max="6134" width="30.125" style="1" customWidth="1"/>
    <col min="6135" max="6135" width="19" style="1" customWidth="1"/>
    <col min="6136" max="6136" width="20" style="1" customWidth="1"/>
    <col min="6137" max="6137" width="16.625" style="1" customWidth="1"/>
    <col min="6138" max="6138" width="16.375" style="1" customWidth="1"/>
    <col min="6139" max="6143" width="6" style="1" bestFit="1" customWidth="1"/>
    <col min="6144" max="6145" width="7" style="1" bestFit="1" customWidth="1"/>
    <col min="6146" max="6375" width="9.125" style="1"/>
    <col min="6376" max="6376" width="49.25" style="1" bestFit="1" customWidth="1"/>
    <col min="6377" max="6377" width="25" style="1" customWidth="1"/>
    <col min="6378" max="6378" width="21.25" style="1" customWidth="1"/>
    <col min="6379" max="6379" width="16.25" style="1" bestFit="1" customWidth="1"/>
    <col min="6380" max="6380" width="17.875" style="1" bestFit="1" customWidth="1"/>
    <col min="6381" max="6381" width="18.625" style="1" bestFit="1" customWidth="1"/>
    <col min="6382" max="6385" width="17.375" style="1" bestFit="1" customWidth="1"/>
    <col min="6386" max="6386" width="17.375" style="1" customWidth="1"/>
    <col min="6387" max="6387" width="19.25" style="1" customWidth="1"/>
    <col min="6388" max="6388" width="17.625" style="1" bestFit="1" customWidth="1"/>
    <col min="6389" max="6389" width="18.25" style="1" customWidth="1"/>
    <col min="6390" max="6390" width="30.125" style="1" customWidth="1"/>
    <col min="6391" max="6391" width="19" style="1" customWidth="1"/>
    <col min="6392" max="6392" width="20" style="1" customWidth="1"/>
    <col min="6393" max="6393" width="16.625" style="1" customWidth="1"/>
    <col min="6394" max="6394" width="16.375" style="1" customWidth="1"/>
    <col min="6395" max="6399" width="6" style="1" bestFit="1" customWidth="1"/>
    <col min="6400" max="6401" width="7" style="1" bestFit="1" customWidth="1"/>
    <col min="6402" max="6631" width="9.125" style="1"/>
    <col min="6632" max="6632" width="49.25" style="1" bestFit="1" customWidth="1"/>
    <col min="6633" max="6633" width="25" style="1" customWidth="1"/>
    <col min="6634" max="6634" width="21.25" style="1" customWidth="1"/>
    <col min="6635" max="6635" width="16.25" style="1" bestFit="1" customWidth="1"/>
    <col min="6636" max="6636" width="17.875" style="1" bestFit="1" customWidth="1"/>
    <col min="6637" max="6637" width="18.625" style="1" bestFit="1" customWidth="1"/>
    <col min="6638" max="6641" width="17.375" style="1" bestFit="1" customWidth="1"/>
    <col min="6642" max="6642" width="17.375" style="1" customWidth="1"/>
    <col min="6643" max="6643" width="19.25" style="1" customWidth="1"/>
    <col min="6644" max="6644" width="17.625" style="1" bestFit="1" customWidth="1"/>
    <col min="6645" max="6645" width="18.25" style="1" customWidth="1"/>
    <col min="6646" max="6646" width="30.125" style="1" customWidth="1"/>
    <col min="6647" max="6647" width="19" style="1" customWidth="1"/>
    <col min="6648" max="6648" width="20" style="1" customWidth="1"/>
    <col min="6649" max="6649" width="16.625" style="1" customWidth="1"/>
    <col min="6650" max="6650" width="16.375" style="1" customWidth="1"/>
    <col min="6651" max="6655" width="6" style="1" bestFit="1" customWidth="1"/>
    <col min="6656" max="6657" width="7" style="1" bestFit="1" customWidth="1"/>
    <col min="6658" max="6887" width="9.125" style="1"/>
    <col min="6888" max="6888" width="49.25" style="1" bestFit="1" customWidth="1"/>
    <col min="6889" max="6889" width="25" style="1" customWidth="1"/>
    <col min="6890" max="6890" width="21.25" style="1" customWidth="1"/>
    <col min="6891" max="6891" width="16.25" style="1" bestFit="1" customWidth="1"/>
    <col min="6892" max="6892" width="17.875" style="1" bestFit="1" customWidth="1"/>
    <col min="6893" max="6893" width="18.625" style="1" bestFit="1" customWidth="1"/>
    <col min="6894" max="6897" width="17.375" style="1" bestFit="1" customWidth="1"/>
    <col min="6898" max="6898" width="17.375" style="1" customWidth="1"/>
    <col min="6899" max="6899" width="19.25" style="1" customWidth="1"/>
    <col min="6900" max="6900" width="17.625" style="1" bestFit="1" customWidth="1"/>
    <col min="6901" max="6901" width="18.25" style="1" customWidth="1"/>
    <col min="6902" max="6902" width="30.125" style="1" customWidth="1"/>
    <col min="6903" max="6903" width="19" style="1" customWidth="1"/>
    <col min="6904" max="6904" width="20" style="1" customWidth="1"/>
    <col min="6905" max="6905" width="16.625" style="1" customWidth="1"/>
    <col min="6906" max="6906" width="16.375" style="1" customWidth="1"/>
    <col min="6907" max="6911" width="6" style="1" bestFit="1" customWidth="1"/>
    <col min="6912" max="6913" width="7" style="1" bestFit="1" customWidth="1"/>
    <col min="6914" max="7143" width="9.125" style="1"/>
    <col min="7144" max="7144" width="49.25" style="1" bestFit="1" customWidth="1"/>
    <col min="7145" max="7145" width="25" style="1" customWidth="1"/>
    <col min="7146" max="7146" width="21.25" style="1" customWidth="1"/>
    <col min="7147" max="7147" width="16.25" style="1" bestFit="1" customWidth="1"/>
    <col min="7148" max="7148" width="17.875" style="1" bestFit="1" customWidth="1"/>
    <col min="7149" max="7149" width="18.625" style="1" bestFit="1" customWidth="1"/>
    <col min="7150" max="7153" width="17.375" style="1" bestFit="1" customWidth="1"/>
    <col min="7154" max="7154" width="17.375" style="1" customWidth="1"/>
    <col min="7155" max="7155" width="19.25" style="1" customWidth="1"/>
    <col min="7156" max="7156" width="17.625" style="1" bestFit="1" customWidth="1"/>
    <col min="7157" max="7157" width="18.25" style="1" customWidth="1"/>
    <col min="7158" max="7158" width="30.125" style="1" customWidth="1"/>
    <col min="7159" max="7159" width="19" style="1" customWidth="1"/>
    <col min="7160" max="7160" width="20" style="1" customWidth="1"/>
    <col min="7161" max="7161" width="16.625" style="1" customWidth="1"/>
    <col min="7162" max="7162" width="16.375" style="1" customWidth="1"/>
    <col min="7163" max="7167" width="6" style="1" bestFit="1" customWidth="1"/>
    <col min="7168" max="7169" width="7" style="1" bestFit="1" customWidth="1"/>
    <col min="7170" max="7399" width="9.125" style="1"/>
    <col min="7400" max="7400" width="49.25" style="1" bestFit="1" customWidth="1"/>
    <col min="7401" max="7401" width="25" style="1" customWidth="1"/>
    <col min="7402" max="7402" width="21.25" style="1" customWidth="1"/>
    <col min="7403" max="7403" width="16.25" style="1" bestFit="1" customWidth="1"/>
    <col min="7404" max="7404" width="17.875" style="1" bestFit="1" customWidth="1"/>
    <col min="7405" max="7405" width="18.625" style="1" bestFit="1" customWidth="1"/>
    <col min="7406" max="7409" width="17.375" style="1" bestFit="1" customWidth="1"/>
    <col min="7410" max="7410" width="17.375" style="1" customWidth="1"/>
    <col min="7411" max="7411" width="19.25" style="1" customWidth="1"/>
    <col min="7412" max="7412" width="17.625" style="1" bestFit="1" customWidth="1"/>
    <col min="7413" max="7413" width="18.25" style="1" customWidth="1"/>
    <col min="7414" max="7414" width="30.125" style="1" customWidth="1"/>
    <col min="7415" max="7415" width="19" style="1" customWidth="1"/>
    <col min="7416" max="7416" width="20" style="1" customWidth="1"/>
    <col min="7417" max="7417" width="16.625" style="1" customWidth="1"/>
    <col min="7418" max="7418" width="16.375" style="1" customWidth="1"/>
    <col min="7419" max="7423" width="6" style="1" bestFit="1" customWidth="1"/>
    <col min="7424" max="7425" width="7" style="1" bestFit="1" customWidth="1"/>
    <col min="7426" max="7655" width="9.125" style="1"/>
    <col min="7656" max="7656" width="49.25" style="1" bestFit="1" customWidth="1"/>
    <col min="7657" max="7657" width="25" style="1" customWidth="1"/>
    <col min="7658" max="7658" width="21.25" style="1" customWidth="1"/>
    <col min="7659" max="7659" width="16.25" style="1" bestFit="1" customWidth="1"/>
    <col min="7660" max="7660" width="17.875" style="1" bestFit="1" customWidth="1"/>
    <col min="7661" max="7661" width="18.625" style="1" bestFit="1" customWidth="1"/>
    <col min="7662" max="7665" width="17.375" style="1" bestFit="1" customWidth="1"/>
    <col min="7666" max="7666" width="17.375" style="1" customWidth="1"/>
    <col min="7667" max="7667" width="19.25" style="1" customWidth="1"/>
    <col min="7668" max="7668" width="17.625" style="1" bestFit="1" customWidth="1"/>
    <col min="7669" max="7669" width="18.25" style="1" customWidth="1"/>
    <col min="7670" max="7670" width="30.125" style="1" customWidth="1"/>
    <col min="7671" max="7671" width="19" style="1" customWidth="1"/>
    <col min="7672" max="7672" width="20" style="1" customWidth="1"/>
    <col min="7673" max="7673" width="16.625" style="1" customWidth="1"/>
    <col min="7674" max="7674" width="16.375" style="1" customWidth="1"/>
    <col min="7675" max="7679" width="6" style="1" bestFit="1" customWidth="1"/>
    <col min="7680" max="7681" width="7" style="1" bestFit="1" customWidth="1"/>
    <col min="7682" max="7911" width="9.125" style="1"/>
    <col min="7912" max="7912" width="49.25" style="1" bestFit="1" customWidth="1"/>
    <col min="7913" max="7913" width="25" style="1" customWidth="1"/>
    <col min="7914" max="7914" width="21.25" style="1" customWidth="1"/>
    <col min="7915" max="7915" width="16.25" style="1" bestFit="1" customWidth="1"/>
    <col min="7916" max="7916" width="17.875" style="1" bestFit="1" customWidth="1"/>
    <col min="7917" max="7917" width="18.625" style="1" bestFit="1" customWidth="1"/>
    <col min="7918" max="7921" width="17.375" style="1" bestFit="1" customWidth="1"/>
    <col min="7922" max="7922" width="17.375" style="1" customWidth="1"/>
    <col min="7923" max="7923" width="19.25" style="1" customWidth="1"/>
    <col min="7924" max="7924" width="17.625" style="1" bestFit="1" customWidth="1"/>
    <col min="7925" max="7925" width="18.25" style="1" customWidth="1"/>
    <col min="7926" max="7926" width="30.125" style="1" customWidth="1"/>
    <col min="7927" max="7927" width="19" style="1" customWidth="1"/>
    <col min="7928" max="7928" width="20" style="1" customWidth="1"/>
    <col min="7929" max="7929" width="16.625" style="1" customWidth="1"/>
    <col min="7930" max="7930" width="16.375" style="1" customWidth="1"/>
    <col min="7931" max="7935" width="6" style="1" bestFit="1" customWidth="1"/>
    <col min="7936" max="7937" width="7" style="1" bestFit="1" customWidth="1"/>
    <col min="7938" max="8167" width="9.125" style="1"/>
    <col min="8168" max="8168" width="49.25" style="1" bestFit="1" customWidth="1"/>
    <col min="8169" max="8169" width="25" style="1" customWidth="1"/>
    <col min="8170" max="8170" width="21.25" style="1" customWidth="1"/>
    <col min="8171" max="8171" width="16.25" style="1" bestFit="1" customWidth="1"/>
    <col min="8172" max="8172" width="17.875" style="1" bestFit="1" customWidth="1"/>
    <col min="8173" max="8173" width="18.625" style="1" bestFit="1" customWidth="1"/>
    <col min="8174" max="8177" width="17.375" style="1" bestFit="1" customWidth="1"/>
    <col min="8178" max="8178" width="17.375" style="1" customWidth="1"/>
    <col min="8179" max="8179" width="19.25" style="1" customWidth="1"/>
    <col min="8180" max="8180" width="17.625" style="1" bestFit="1" customWidth="1"/>
    <col min="8181" max="8181" width="18.25" style="1" customWidth="1"/>
    <col min="8182" max="8182" width="30.125" style="1" customWidth="1"/>
    <col min="8183" max="8183" width="19" style="1" customWidth="1"/>
    <col min="8184" max="8184" width="20" style="1" customWidth="1"/>
    <col min="8185" max="8185" width="16.625" style="1" customWidth="1"/>
    <col min="8186" max="8186" width="16.375" style="1" customWidth="1"/>
    <col min="8187" max="8191" width="6" style="1" bestFit="1" customWidth="1"/>
    <col min="8192" max="8193" width="7" style="1" bestFit="1" customWidth="1"/>
    <col min="8194" max="8423" width="9.125" style="1"/>
    <col min="8424" max="8424" width="49.25" style="1" bestFit="1" customWidth="1"/>
    <col min="8425" max="8425" width="25" style="1" customWidth="1"/>
    <col min="8426" max="8426" width="21.25" style="1" customWidth="1"/>
    <col min="8427" max="8427" width="16.25" style="1" bestFit="1" customWidth="1"/>
    <col min="8428" max="8428" width="17.875" style="1" bestFit="1" customWidth="1"/>
    <col min="8429" max="8429" width="18.625" style="1" bestFit="1" customWidth="1"/>
    <col min="8430" max="8433" width="17.375" style="1" bestFit="1" customWidth="1"/>
    <col min="8434" max="8434" width="17.375" style="1" customWidth="1"/>
    <col min="8435" max="8435" width="19.25" style="1" customWidth="1"/>
    <col min="8436" max="8436" width="17.625" style="1" bestFit="1" customWidth="1"/>
    <col min="8437" max="8437" width="18.25" style="1" customWidth="1"/>
    <col min="8438" max="8438" width="30.125" style="1" customWidth="1"/>
    <col min="8439" max="8439" width="19" style="1" customWidth="1"/>
    <col min="8440" max="8440" width="20" style="1" customWidth="1"/>
    <col min="8441" max="8441" width="16.625" style="1" customWidth="1"/>
    <col min="8442" max="8442" width="16.375" style="1" customWidth="1"/>
    <col min="8443" max="8447" width="6" style="1" bestFit="1" customWidth="1"/>
    <col min="8448" max="8449" width="7" style="1" bestFit="1" customWidth="1"/>
    <col min="8450" max="8679" width="9.125" style="1"/>
    <col min="8680" max="8680" width="49.25" style="1" bestFit="1" customWidth="1"/>
    <col min="8681" max="8681" width="25" style="1" customWidth="1"/>
    <col min="8682" max="8682" width="21.25" style="1" customWidth="1"/>
    <col min="8683" max="8683" width="16.25" style="1" bestFit="1" customWidth="1"/>
    <col min="8684" max="8684" width="17.875" style="1" bestFit="1" customWidth="1"/>
    <col min="8685" max="8685" width="18.625" style="1" bestFit="1" customWidth="1"/>
    <col min="8686" max="8689" width="17.375" style="1" bestFit="1" customWidth="1"/>
    <col min="8690" max="8690" width="17.375" style="1" customWidth="1"/>
    <col min="8691" max="8691" width="19.25" style="1" customWidth="1"/>
    <col min="8692" max="8692" width="17.625" style="1" bestFit="1" customWidth="1"/>
    <col min="8693" max="8693" width="18.25" style="1" customWidth="1"/>
    <col min="8694" max="8694" width="30.125" style="1" customWidth="1"/>
    <col min="8695" max="8695" width="19" style="1" customWidth="1"/>
    <col min="8696" max="8696" width="20" style="1" customWidth="1"/>
    <col min="8697" max="8697" width="16.625" style="1" customWidth="1"/>
    <col min="8698" max="8698" width="16.375" style="1" customWidth="1"/>
    <col min="8699" max="8703" width="6" style="1" bestFit="1" customWidth="1"/>
    <col min="8704" max="8705" width="7" style="1" bestFit="1" customWidth="1"/>
    <col min="8706" max="8935" width="9.125" style="1"/>
    <col min="8936" max="8936" width="49.25" style="1" bestFit="1" customWidth="1"/>
    <col min="8937" max="8937" width="25" style="1" customWidth="1"/>
    <col min="8938" max="8938" width="21.25" style="1" customWidth="1"/>
    <col min="8939" max="8939" width="16.25" style="1" bestFit="1" customWidth="1"/>
    <col min="8940" max="8940" width="17.875" style="1" bestFit="1" customWidth="1"/>
    <col min="8941" max="8941" width="18.625" style="1" bestFit="1" customWidth="1"/>
    <col min="8942" max="8945" width="17.375" style="1" bestFit="1" customWidth="1"/>
    <col min="8946" max="8946" width="17.375" style="1" customWidth="1"/>
    <col min="8947" max="8947" width="19.25" style="1" customWidth="1"/>
    <col min="8948" max="8948" width="17.625" style="1" bestFit="1" customWidth="1"/>
    <col min="8949" max="8949" width="18.25" style="1" customWidth="1"/>
    <col min="8950" max="8950" width="30.125" style="1" customWidth="1"/>
    <col min="8951" max="8951" width="19" style="1" customWidth="1"/>
    <col min="8952" max="8952" width="20" style="1" customWidth="1"/>
    <col min="8953" max="8953" width="16.625" style="1" customWidth="1"/>
    <col min="8954" max="8954" width="16.375" style="1" customWidth="1"/>
    <col min="8955" max="8959" width="6" style="1" bestFit="1" customWidth="1"/>
    <col min="8960" max="8961" width="7" style="1" bestFit="1" customWidth="1"/>
    <col min="8962" max="9191" width="9.125" style="1"/>
    <col min="9192" max="9192" width="49.25" style="1" bestFit="1" customWidth="1"/>
    <col min="9193" max="9193" width="25" style="1" customWidth="1"/>
    <col min="9194" max="9194" width="21.25" style="1" customWidth="1"/>
    <col min="9195" max="9195" width="16.25" style="1" bestFit="1" customWidth="1"/>
    <col min="9196" max="9196" width="17.875" style="1" bestFit="1" customWidth="1"/>
    <col min="9197" max="9197" width="18.625" style="1" bestFit="1" customWidth="1"/>
    <col min="9198" max="9201" width="17.375" style="1" bestFit="1" customWidth="1"/>
    <col min="9202" max="9202" width="17.375" style="1" customWidth="1"/>
    <col min="9203" max="9203" width="19.25" style="1" customWidth="1"/>
    <col min="9204" max="9204" width="17.625" style="1" bestFit="1" customWidth="1"/>
    <col min="9205" max="9205" width="18.25" style="1" customWidth="1"/>
    <col min="9206" max="9206" width="30.125" style="1" customWidth="1"/>
    <col min="9207" max="9207" width="19" style="1" customWidth="1"/>
    <col min="9208" max="9208" width="20" style="1" customWidth="1"/>
    <col min="9209" max="9209" width="16.625" style="1" customWidth="1"/>
    <col min="9210" max="9210" width="16.375" style="1" customWidth="1"/>
    <col min="9211" max="9215" width="6" style="1" bestFit="1" customWidth="1"/>
    <col min="9216" max="9217" width="7" style="1" bestFit="1" customWidth="1"/>
    <col min="9218" max="9447" width="9.125" style="1"/>
    <col min="9448" max="9448" width="49.25" style="1" bestFit="1" customWidth="1"/>
    <col min="9449" max="9449" width="25" style="1" customWidth="1"/>
    <col min="9450" max="9450" width="21.25" style="1" customWidth="1"/>
    <col min="9451" max="9451" width="16.25" style="1" bestFit="1" customWidth="1"/>
    <col min="9452" max="9452" width="17.875" style="1" bestFit="1" customWidth="1"/>
    <col min="9453" max="9453" width="18.625" style="1" bestFit="1" customWidth="1"/>
    <col min="9454" max="9457" width="17.375" style="1" bestFit="1" customWidth="1"/>
    <col min="9458" max="9458" width="17.375" style="1" customWidth="1"/>
    <col min="9459" max="9459" width="19.25" style="1" customWidth="1"/>
    <col min="9460" max="9460" width="17.625" style="1" bestFit="1" customWidth="1"/>
    <col min="9461" max="9461" width="18.25" style="1" customWidth="1"/>
    <col min="9462" max="9462" width="30.125" style="1" customWidth="1"/>
    <col min="9463" max="9463" width="19" style="1" customWidth="1"/>
    <col min="9464" max="9464" width="20" style="1" customWidth="1"/>
    <col min="9465" max="9465" width="16.625" style="1" customWidth="1"/>
    <col min="9466" max="9466" width="16.375" style="1" customWidth="1"/>
    <col min="9467" max="9471" width="6" style="1" bestFit="1" customWidth="1"/>
    <col min="9472" max="9473" width="7" style="1" bestFit="1" customWidth="1"/>
    <col min="9474" max="9703" width="9.125" style="1"/>
    <col min="9704" max="9704" width="49.25" style="1" bestFit="1" customWidth="1"/>
    <col min="9705" max="9705" width="25" style="1" customWidth="1"/>
    <col min="9706" max="9706" width="21.25" style="1" customWidth="1"/>
    <col min="9707" max="9707" width="16.25" style="1" bestFit="1" customWidth="1"/>
    <col min="9708" max="9708" width="17.875" style="1" bestFit="1" customWidth="1"/>
    <col min="9709" max="9709" width="18.625" style="1" bestFit="1" customWidth="1"/>
    <col min="9710" max="9713" width="17.375" style="1" bestFit="1" customWidth="1"/>
    <col min="9714" max="9714" width="17.375" style="1" customWidth="1"/>
    <col min="9715" max="9715" width="19.25" style="1" customWidth="1"/>
    <col min="9716" max="9716" width="17.625" style="1" bestFit="1" customWidth="1"/>
    <col min="9717" max="9717" width="18.25" style="1" customWidth="1"/>
    <col min="9718" max="9718" width="30.125" style="1" customWidth="1"/>
    <col min="9719" max="9719" width="19" style="1" customWidth="1"/>
    <col min="9720" max="9720" width="20" style="1" customWidth="1"/>
    <col min="9721" max="9721" width="16.625" style="1" customWidth="1"/>
    <col min="9722" max="9722" width="16.375" style="1" customWidth="1"/>
    <col min="9723" max="9727" width="6" style="1" bestFit="1" customWidth="1"/>
    <col min="9728" max="9729" width="7" style="1" bestFit="1" customWidth="1"/>
    <col min="9730" max="9959" width="9.125" style="1"/>
    <col min="9960" max="9960" width="49.25" style="1" bestFit="1" customWidth="1"/>
    <col min="9961" max="9961" width="25" style="1" customWidth="1"/>
    <col min="9962" max="9962" width="21.25" style="1" customWidth="1"/>
    <col min="9963" max="9963" width="16.25" style="1" bestFit="1" customWidth="1"/>
    <col min="9964" max="9964" width="17.875" style="1" bestFit="1" customWidth="1"/>
    <col min="9965" max="9965" width="18.625" style="1" bestFit="1" customWidth="1"/>
    <col min="9966" max="9969" width="17.375" style="1" bestFit="1" customWidth="1"/>
    <col min="9970" max="9970" width="17.375" style="1" customWidth="1"/>
    <col min="9971" max="9971" width="19.25" style="1" customWidth="1"/>
    <col min="9972" max="9972" width="17.625" style="1" bestFit="1" customWidth="1"/>
    <col min="9973" max="9973" width="18.25" style="1" customWidth="1"/>
    <col min="9974" max="9974" width="30.125" style="1" customWidth="1"/>
    <col min="9975" max="9975" width="19" style="1" customWidth="1"/>
    <col min="9976" max="9976" width="20" style="1" customWidth="1"/>
    <col min="9977" max="9977" width="16.625" style="1" customWidth="1"/>
    <col min="9978" max="9978" width="16.375" style="1" customWidth="1"/>
    <col min="9979" max="9983" width="6" style="1" bestFit="1" customWidth="1"/>
    <col min="9984" max="9985" width="7" style="1" bestFit="1" customWidth="1"/>
    <col min="9986" max="10215" width="9.125" style="1"/>
    <col min="10216" max="10216" width="49.25" style="1" bestFit="1" customWidth="1"/>
    <col min="10217" max="10217" width="25" style="1" customWidth="1"/>
    <col min="10218" max="10218" width="21.25" style="1" customWidth="1"/>
    <col min="10219" max="10219" width="16.25" style="1" bestFit="1" customWidth="1"/>
    <col min="10220" max="10220" width="17.875" style="1" bestFit="1" customWidth="1"/>
    <col min="10221" max="10221" width="18.625" style="1" bestFit="1" customWidth="1"/>
    <col min="10222" max="10225" width="17.375" style="1" bestFit="1" customWidth="1"/>
    <col min="10226" max="10226" width="17.375" style="1" customWidth="1"/>
    <col min="10227" max="10227" width="19.25" style="1" customWidth="1"/>
    <col min="10228" max="10228" width="17.625" style="1" bestFit="1" customWidth="1"/>
    <col min="10229" max="10229" width="18.25" style="1" customWidth="1"/>
    <col min="10230" max="10230" width="30.125" style="1" customWidth="1"/>
    <col min="10231" max="10231" width="19" style="1" customWidth="1"/>
    <col min="10232" max="10232" width="20" style="1" customWidth="1"/>
    <col min="10233" max="10233" width="16.625" style="1" customWidth="1"/>
    <col min="10234" max="10234" width="16.375" style="1" customWidth="1"/>
    <col min="10235" max="10239" width="6" style="1" bestFit="1" customWidth="1"/>
    <col min="10240" max="10241" width="7" style="1" bestFit="1" customWidth="1"/>
    <col min="10242" max="10471" width="9.125" style="1"/>
    <col min="10472" max="10472" width="49.25" style="1" bestFit="1" customWidth="1"/>
    <col min="10473" max="10473" width="25" style="1" customWidth="1"/>
    <col min="10474" max="10474" width="21.25" style="1" customWidth="1"/>
    <col min="10475" max="10475" width="16.25" style="1" bestFit="1" customWidth="1"/>
    <col min="10476" max="10476" width="17.875" style="1" bestFit="1" customWidth="1"/>
    <col min="10477" max="10477" width="18.625" style="1" bestFit="1" customWidth="1"/>
    <col min="10478" max="10481" width="17.375" style="1" bestFit="1" customWidth="1"/>
    <col min="10482" max="10482" width="17.375" style="1" customWidth="1"/>
    <col min="10483" max="10483" width="19.25" style="1" customWidth="1"/>
    <col min="10484" max="10484" width="17.625" style="1" bestFit="1" customWidth="1"/>
    <col min="10485" max="10485" width="18.25" style="1" customWidth="1"/>
    <col min="10486" max="10486" width="30.125" style="1" customWidth="1"/>
    <col min="10487" max="10487" width="19" style="1" customWidth="1"/>
    <col min="10488" max="10488" width="20" style="1" customWidth="1"/>
    <col min="10489" max="10489" width="16.625" style="1" customWidth="1"/>
    <col min="10490" max="10490" width="16.375" style="1" customWidth="1"/>
    <col min="10491" max="10495" width="6" style="1" bestFit="1" customWidth="1"/>
    <col min="10496" max="10497" width="7" style="1" bestFit="1" customWidth="1"/>
    <col min="10498" max="10727" width="9.125" style="1"/>
    <col min="10728" max="10728" width="49.25" style="1" bestFit="1" customWidth="1"/>
    <col min="10729" max="10729" width="25" style="1" customWidth="1"/>
    <col min="10730" max="10730" width="21.25" style="1" customWidth="1"/>
    <col min="10731" max="10731" width="16.25" style="1" bestFit="1" customWidth="1"/>
    <col min="10732" max="10732" width="17.875" style="1" bestFit="1" customWidth="1"/>
    <col min="10733" max="10733" width="18.625" style="1" bestFit="1" customWidth="1"/>
    <col min="10734" max="10737" width="17.375" style="1" bestFit="1" customWidth="1"/>
    <col min="10738" max="10738" width="17.375" style="1" customWidth="1"/>
    <col min="10739" max="10739" width="19.25" style="1" customWidth="1"/>
    <col min="10740" max="10740" width="17.625" style="1" bestFit="1" customWidth="1"/>
    <col min="10741" max="10741" width="18.25" style="1" customWidth="1"/>
    <col min="10742" max="10742" width="30.125" style="1" customWidth="1"/>
    <col min="10743" max="10743" width="19" style="1" customWidth="1"/>
    <col min="10744" max="10744" width="20" style="1" customWidth="1"/>
    <col min="10745" max="10745" width="16.625" style="1" customWidth="1"/>
    <col min="10746" max="10746" width="16.375" style="1" customWidth="1"/>
    <col min="10747" max="10751" width="6" style="1" bestFit="1" customWidth="1"/>
    <col min="10752" max="10753" width="7" style="1" bestFit="1" customWidth="1"/>
    <col min="10754" max="10983" width="9.125" style="1"/>
    <col min="10984" max="10984" width="49.25" style="1" bestFit="1" customWidth="1"/>
    <col min="10985" max="10985" width="25" style="1" customWidth="1"/>
    <col min="10986" max="10986" width="21.25" style="1" customWidth="1"/>
    <col min="10987" max="10987" width="16.25" style="1" bestFit="1" customWidth="1"/>
    <col min="10988" max="10988" width="17.875" style="1" bestFit="1" customWidth="1"/>
    <col min="10989" max="10989" width="18.625" style="1" bestFit="1" customWidth="1"/>
    <col min="10990" max="10993" width="17.375" style="1" bestFit="1" customWidth="1"/>
    <col min="10994" max="10994" width="17.375" style="1" customWidth="1"/>
    <col min="10995" max="10995" width="19.25" style="1" customWidth="1"/>
    <col min="10996" max="10996" width="17.625" style="1" bestFit="1" customWidth="1"/>
    <col min="10997" max="10997" width="18.25" style="1" customWidth="1"/>
    <col min="10998" max="10998" width="30.125" style="1" customWidth="1"/>
    <col min="10999" max="10999" width="19" style="1" customWidth="1"/>
    <col min="11000" max="11000" width="20" style="1" customWidth="1"/>
    <col min="11001" max="11001" width="16.625" style="1" customWidth="1"/>
    <col min="11002" max="11002" width="16.375" style="1" customWidth="1"/>
    <col min="11003" max="11007" width="6" style="1" bestFit="1" customWidth="1"/>
    <col min="11008" max="11009" width="7" style="1" bestFit="1" customWidth="1"/>
    <col min="11010" max="11239" width="9.125" style="1"/>
    <col min="11240" max="11240" width="49.25" style="1" bestFit="1" customWidth="1"/>
    <col min="11241" max="11241" width="25" style="1" customWidth="1"/>
    <col min="11242" max="11242" width="21.25" style="1" customWidth="1"/>
    <col min="11243" max="11243" width="16.25" style="1" bestFit="1" customWidth="1"/>
    <col min="11244" max="11244" width="17.875" style="1" bestFit="1" customWidth="1"/>
    <col min="11245" max="11245" width="18.625" style="1" bestFit="1" customWidth="1"/>
    <col min="11246" max="11249" width="17.375" style="1" bestFit="1" customWidth="1"/>
    <col min="11250" max="11250" width="17.375" style="1" customWidth="1"/>
    <col min="11251" max="11251" width="19.25" style="1" customWidth="1"/>
    <col min="11252" max="11252" width="17.625" style="1" bestFit="1" customWidth="1"/>
    <col min="11253" max="11253" width="18.25" style="1" customWidth="1"/>
    <col min="11254" max="11254" width="30.125" style="1" customWidth="1"/>
    <col min="11255" max="11255" width="19" style="1" customWidth="1"/>
    <col min="11256" max="11256" width="20" style="1" customWidth="1"/>
    <col min="11257" max="11257" width="16.625" style="1" customWidth="1"/>
    <col min="11258" max="11258" width="16.375" style="1" customWidth="1"/>
    <col min="11259" max="11263" width="6" style="1" bestFit="1" customWidth="1"/>
    <col min="11264" max="11265" width="7" style="1" bestFit="1" customWidth="1"/>
    <col min="11266" max="11495" width="9.125" style="1"/>
    <col min="11496" max="11496" width="49.25" style="1" bestFit="1" customWidth="1"/>
    <col min="11497" max="11497" width="25" style="1" customWidth="1"/>
    <col min="11498" max="11498" width="21.25" style="1" customWidth="1"/>
    <col min="11499" max="11499" width="16.25" style="1" bestFit="1" customWidth="1"/>
    <col min="11500" max="11500" width="17.875" style="1" bestFit="1" customWidth="1"/>
    <col min="11501" max="11501" width="18.625" style="1" bestFit="1" customWidth="1"/>
    <col min="11502" max="11505" width="17.375" style="1" bestFit="1" customWidth="1"/>
    <col min="11506" max="11506" width="17.375" style="1" customWidth="1"/>
    <col min="11507" max="11507" width="19.25" style="1" customWidth="1"/>
    <col min="11508" max="11508" width="17.625" style="1" bestFit="1" customWidth="1"/>
    <col min="11509" max="11509" width="18.25" style="1" customWidth="1"/>
    <col min="11510" max="11510" width="30.125" style="1" customWidth="1"/>
    <col min="11511" max="11511" width="19" style="1" customWidth="1"/>
    <col min="11512" max="11512" width="20" style="1" customWidth="1"/>
    <col min="11513" max="11513" width="16.625" style="1" customWidth="1"/>
    <col min="11514" max="11514" width="16.375" style="1" customWidth="1"/>
    <col min="11515" max="11519" width="6" style="1" bestFit="1" customWidth="1"/>
    <col min="11520" max="11521" width="7" style="1" bestFit="1" customWidth="1"/>
    <col min="11522" max="11751" width="9.125" style="1"/>
    <col min="11752" max="11752" width="49.25" style="1" bestFit="1" customWidth="1"/>
    <col min="11753" max="11753" width="25" style="1" customWidth="1"/>
    <col min="11754" max="11754" width="21.25" style="1" customWidth="1"/>
    <col min="11755" max="11755" width="16.25" style="1" bestFit="1" customWidth="1"/>
    <col min="11756" max="11756" width="17.875" style="1" bestFit="1" customWidth="1"/>
    <col min="11757" max="11757" width="18.625" style="1" bestFit="1" customWidth="1"/>
    <col min="11758" max="11761" width="17.375" style="1" bestFit="1" customWidth="1"/>
    <col min="11762" max="11762" width="17.375" style="1" customWidth="1"/>
    <col min="11763" max="11763" width="19.25" style="1" customWidth="1"/>
    <col min="11764" max="11764" width="17.625" style="1" bestFit="1" customWidth="1"/>
    <col min="11765" max="11765" width="18.25" style="1" customWidth="1"/>
    <col min="11766" max="11766" width="30.125" style="1" customWidth="1"/>
    <col min="11767" max="11767" width="19" style="1" customWidth="1"/>
    <col min="11768" max="11768" width="20" style="1" customWidth="1"/>
    <col min="11769" max="11769" width="16.625" style="1" customWidth="1"/>
    <col min="11770" max="11770" width="16.375" style="1" customWidth="1"/>
    <col min="11771" max="11775" width="6" style="1" bestFit="1" customWidth="1"/>
    <col min="11776" max="11777" width="7" style="1" bestFit="1" customWidth="1"/>
    <col min="11778" max="12007" width="9.125" style="1"/>
    <col min="12008" max="12008" width="49.25" style="1" bestFit="1" customWidth="1"/>
    <col min="12009" max="12009" width="25" style="1" customWidth="1"/>
    <col min="12010" max="12010" width="21.25" style="1" customWidth="1"/>
    <col min="12011" max="12011" width="16.25" style="1" bestFit="1" customWidth="1"/>
    <col min="12012" max="12012" width="17.875" style="1" bestFit="1" customWidth="1"/>
    <col min="12013" max="12013" width="18.625" style="1" bestFit="1" customWidth="1"/>
    <col min="12014" max="12017" width="17.375" style="1" bestFit="1" customWidth="1"/>
    <col min="12018" max="12018" width="17.375" style="1" customWidth="1"/>
    <col min="12019" max="12019" width="19.25" style="1" customWidth="1"/>
    <col min="12020" max="12020" width="17.625" style="1" bestFit="1" customWidth="1"/>
    <col min="12021" max="12021" width="18.25" style="1" customWidth="1"/>
    <col min="12022" max="12022" width="30.125" style="1" customWidth="1"/>
    <col min="12023" max="12023" width="19" style="1" customWidth="1"/>
    <col min="12024" max="12024" width="20" style="1" customWidth="1"/>
    <col min="12025" max="12025" width="16.625" style="1" customWidth="1"/>
    <col min="12026" max="12026" width="16.375" style="1" customWidth="1"/>
    <col min="12027" max="12031" width="6" style="1" bestFit="1" customWidth="1"/>
    <col min="12032" max="12033" width="7" style="1" bestFit="1" customWidth="1"/>
    <col min="12034" max="12263" width="9.125" style="1"/>
    <col min="12264" max="12264" width="49.25" style="1" bestFit="1" customWidth="1"/>
    <col min="12265" max="12265" width="25" style="1" customWidth="1"/>
    <col min="12266" max="12266" width="21.25" style="1" customWidth="1"/>
    <col min="12267" max="12267" width="16.25" style="1" bestFit="1" customWidth="1"/>
    <col min="12268" max="12268" width="17.875" style="1" bestFit="1" customWidth="1"/>
    <col min="12269" max="12269" width="18.625" style="1" bestFit="1" customWidth="1"/>
    <col min="12270" max="12273" width="17.375" style="1" bestFit="1" customWidth="1"/>
    <col min="12274" max="12274" width="17.375" style="1" customWidth="1"/>
    <col min="12275" max="12275" width="19.25" style="1" customWidth="1"/>
    <col min="12276" max="12276" width="17.625" style="1" bestFit="1" customWidth="1"/>
    <col min="12277" max="12277" width="18.25" style="1" customWidth="1"/>
    <col min="12278" max="12278" width="30.125" style="1" customWidth="1"/>
    <col min="12279" max="12279" width="19" style="1" customWidth="1"/>
    <col min="12280" max="12280" width="20" style="1" customWidth="1"/>
    <col min="12281" max="12281" width="16.625" style="1" customWidth="1"/>
    <col min="12282" max="12282" width="16.375" style="1" customWidth="1"/>
    <col min="12283" max="12287" width="6" style="1" bestFit="1" customWidth="1"/>
    <col min="12288" max="12289" width="7" style="1" bestFit="1" customWidth="1"/>
    <col min="12290" max="12519" width="9.125" style="1"/>
    <col min="12520" max="12520" width="49.25" style="1" bestFit="1" customWidth="1"/>
    <col min="12521" max="12521" width="25" style="1" customWidth="1"/>
    <col min="12522" max="12522" width="21.25" style="1" customWidth="1"/>
    <col min="12523" max="12523" width="16.25" style="1" bestFit="1" customWidth="1"/>
    <col min="12524" max="12524" width="17.875" style="1" bestFit="1" customWidth="1"/>
    <col min="12525" max="12525" width="18.625" style="1" bestFit="1" customWidth="1"/>
    <col min="12526" max="12529" width="17.375" style="1" bestFit="1" customWidth="1"/>
    <col min="12530" max="12530" width="17.375" style="1" customWidth="1"/>
    <col min="12531" max="12531" width="19.25" style="1" customWidth="1"/>
    <col min="12532" max="12532" width="17.625" style="1" bestFit="1" customWidth="1"/>
    <col min="12533" max="12533" width="18.25" style="1" customWidth="1"/>
    <col min="12534" max="12534" width="30.125" style="1" customWidth="1"/>
    <col min="12535" max="12535" width="19" style="1" customWidth="1"/>
    <col min="12536" max="12536" width="20" style="1" customWidth="1"/>
    <col min="12537" max="12537" width="16.625" style="1" customWidth="1"/>
    <col min="12538" max="12538" width="16.375" style="1" customWidth="1"/>
    <col min="12539" max="12543" width="6" style="1" bestFit="1" customWidth="1"/>
    <col min="12544" max="12545" width="7" style="1" bestFit="1" customWidth="1"/>
    <col min="12546" max="12775" width="9.125" style="1"/>
    <col min="12776" max="12776" width="49.25" style="1" bestFit="1" customWidth="1"/>
    <col min="12777" max="12777" width="25" style="1" customWidth="1"/>
    <col min="12778" max="12778" width="21.25" style="1" customWidth="1"/>
    <col min="12779" max="12779" width="16.25" style="1" bestFit="1" customWidth="1"/>
    <col min="12780" max="12780" width="17.875" style="1" bestFit="1" customWidth="1"/>
    <col min="12781" max="12781" width="18.625" style="1" bestFit="1" customWidth="1"/>
    <col min="12782" max="12785" width="17.375" style="1" bestFit="1" customWidth="1"/>
    <col min="12786" max="12786" width="17.375" style="1" customWidth="1"/>
    <col min="12787" max="12787" width="19.25" style="1" customWidth="1"/>
    <col min="12788" max="12788" width="17.625" style="1" bestFit="1" customWidth="1"/>
    <col min="12789" max="12789" width="18.25" style="1" customWidth="1"/>
    <col min="12790" max="12790" width="30.125" style="1" customWidth="1"/>
    <col min="12791" max="12791" width="19" style="1" customWidth="1"/>
    <col min="12792" max="12792" width="20" style="1" customWidth="1"/>
    <col min="12793" max="12793" width="16.625" style="1" customWidth="1"/>
    <col min="12794" max="12794" width="16.375" style="1" customWidth="1"/>
    <col min="12795" max="12799" width="6" style="1" bestFit="1" customWidth="1"/>
    <col min="12800" max="12801" width="7" style="1" bestFit="1" customWidth="1"/>
    <col min="12802" max="13031" width="9.125" style="1"/>
    <col min="13032" max="13032" width="49.25" style="1" bestFit="1" customWidth="1"/>
    <col min="13033" max="13033" width="25" style="1" customWidth="1"/>
    <col min="13034" max="13034" width="21.25" style="1" customWidth="1"/>
    <col min="13035" max="13035" width="16.25" style="1" bestFit="1" customWidth="1"/>
    <col min="13036" max="13036" width="17.875" style="1" bestFit="1" customWidth="1"/>
    <col min="13037" max="13037" width="18.625" style="1" bestFit="1" customWidth="1"/>
    <col min="13038" max="13041" width="17.375" style="1" bestFit="1" customWidth="1"/>
    <col min="13042" max="13042" width="17.375" style="1" customWidth="1"/>
    <col min="13043" max="13043" width="19.25" style="1" customWidth="1"/>
    <col min="13044" max="13044" width="17.625" style="1" bestFit="1" customWidth="1"/>
    <col min="13045" max="13045" width="18.25" style="1" customWidth="1"/>
    <col min="13046" max="13046" width="30.125" style="1" customWidth="1"/>
    <col min="13047" max="13047" width="19" style="1" customWidth="1"/>
    <col min="13048" max="13048" width="20" style="1" customWidth="1"/>
    <col min="13049" max="13049" width="16.625" style="1" customWidth="1"/>
    <col min="13050" max="13050" width="16.375" style="1" customWidth="1"/>
    <col min="13051" max="13055" width="6" style="1" bestFit="1" customWidth="1"/>
    <col min="13056" max="13057" width="7" style="1" bestFit="1" customWidth="1"/>
    <col min="13058" max="13287" width="9.125" style="1"/>
    <col min="13288" max="13288" width="49.25" style="1" bestFit="1" customWidth="1"/>
    <col min="13289" max="13289" width="25" style="1" customWidth="1"/>
    <col min="13290" max="13290" width="21.25" style="1" customWidth="1"/>
    <col min="13291" max="13291" width="16.25" style="1" bestFit="1" customWidth="1"/>
    <col min="13292" max="13292" width="17.875" style="1" bestFit="1" customWidth="1"/>
    <col min="13293" max="13293" width="18.625" style="1" bestFit="1" customWidth="1"/>
    <col min="13294" max="13297" width="17.375" style="1" bestFit="1" customWidth="1"/>
    <col min="13298" max="13298" width="17.375" style="1" customWidth="1"/>
    <col min="13299" max="13299" width="19.25" style="1" customWidth="1"/>
    <col min="13300" max="13300" width="17.625" style="1" bestFit="1" customWidth="1"/>
    <col min="13301" max="13301" width="18.25" style="1" customWidth="1"/>
    <col min="13302" max="13302" width="30.125" style="1" customWidth="1"/>
    <col min="13303" max="13303" width="19" style="1" customWidth="1"/>
    <col min="13304" max="13304" width="20" style="1" customWidth="1"/>
    <col min="13305" max="13305" width="16.625" style="1" customWidth="1"/>
    <col min="13306" max="13306" width="16.375" style="1" customWidth="1"/>
    <col min="13307" max="13311" width="6" style="1" bestFit="1" customWidth="1"/>
    <col min="13312" max="13313" width="7" style="1" bestFit="1" customWidth="1"/>
    <col min="13314" max="13543" width="9.125" style="1"/>
    <col min="13544" max="13544" width="49.25" style="1" bestFit="1" customWidth="1"/>
    <col min="13545" max="13545" width="25" style="1" customWidth="1"/>
    <col min="13546" max="13546" width="21.25" style="1" customWidth="1"/>
    <col min="13547" max="13547" width="16.25" style="1" bestFit="1" customWidth="1"/>
    <col min="13548" max="13548" width="17.875" style="1" bestFit="1" customWidth="1"/>
    <col min="13549" max="13549" width="18.625" style="1" bestFit="1" customWidth="1"/>
    <col min="13550" max="13553" width="17.375" style="1" bestFit="1" customWidth="1"/>
    <col min="13554" max="13554" width="17.375" style="1" customWidth="1"/>
    <col min="13555" max="13555" width="19.25" style="1" customWidth="1"/>
    <col min="13556" max="13556" width="17.625" style="1" bestFit="1" customWidth="1"/>
    <col min="13557" max="13557" width="18.25" style="1" customWidth="1"/>
    <col min="13558" max="13558" width="30.125" style="1" customWidth="1"/>
    <col min="13559" max="13559" width="19" style="1" customWidth="1"/>
    <col min="13560" max="13560" width="20" style="1" customWidth="1"/>
    <col min="13561" max="13561" width="16.625" style="1" customWidth="1"/>
    <col min="13562" max="13562" width="16.375" style="1" customWidth="1"/>
    <col min="13563" max="13567" width="6" style="1" bestFit="1" customWidth="1"/>
    <col min="13568" max="13569" width="7" style="1" bestFit="1" customWidth="1"/>
    <col min="13570" max="13799" width="9.125" style="1"/>
    <col min="13800" max="13800" width="49.25" style="1" bestFit="1" customWidth="1"/>
    <col min="13801" max="13801" width="25" style="1" customWidth="1"/>
    <col min="13802" max="13802" width="21.25" style="1" customWidth="1"/>
    <col min="13803" max="13803" width="16.25" style="1" bestFit="1" customWidth="1"/>
    <col min="13804" max="13804" width="17.875" style="1" bestFit="1" customWidth="1"/>
    <col min="13805" max="13805" width="18.625" style="1" bestFit="1" customWidth="1"/>
    <col min="13806" max="13809" width="17.375" style="1" bestFit="1" customWidth="1"/>
    <col min="13810" max="13810" width="17.375" style="1" customWidth="1"/>
    <col min="13811" max="13811" width="19.25" style="1" customWidth="1"/>
    <col min="13812" max="13812" width="17.625" style="1" bestFit="1" customWidth="1"/>
    <col min="13813" max="13813" width="18.25" style="1" customWidth="1"/>
    <col min="13814" max="13814" width="30.125" style="1" customWidth="1"/>
    <col min="13815" max="13815" width="19" style="1" customWidth="1"/>
    <col min="13816" max="13816" width="20" style="1" customWidth="1"/>
    <col min="13817" max="13817" width="16.625" style="1" customWidth="1"/>
    <col min="13818" max="13818" width="16.375" style="1" customWidth="1"/>
    <col min="13819" max="13823" width="6" style="1" bestFit="1" customWidth="1"/>
    <col min="13824" max="13825" width="7" style="1" bestFit="1" customWidth="1"/>
    <col min="13826" max="14055" width="9.125" style="1"/>
    <col min="14056" max="14056" width="49.25" style="1" bestFit="1" customWidth="1"/>
    <col min="14057" max="14057" width="25" style="1" customWidth="1"/>
    <col min="14058" max="14058" width="21.25" style="1" customWidth="1"/>
    <col min="14059" max="14059" width="16.25" style="1" bestFit="1" customWidth="1"/>
    <col min="14060" max="14060" width="17.875" style="1" bestFit="1" customWidth="1"/>
    <col min="14061" max="14061" width="18.625" style="1" bestFit="1" customWidth="1"/>
    <col min="14062" max="14065" width="17.375" style="1" bestFit="1" customWidth="1"/>
    <col min="14066" max="14066" width="17.375" style="1" customWidth="1"/>
    <col min="14067" max="14067" width="19.25" style="1" customWidth="1"/>
    <col min="14068" max="14068" width="17.625" style="1" bestFit="1" customWidth="1"/>
    <col min="14069" max="14069" width="18.25" style="1" customWidth="1"/>
    <col min="14070" max="14070" width="30.125" style="1" customWidth="1"/>
    <col min="14071" max="14071" width="19" style="1" customWidth="1"/>
    <col min="14072" max="14072" width="20" style="1" customWidth="1"/>
    <col min="14073" max="14073" width="16.625" style="1" customWidth="1"/>
    <col min="14074" max="14074" width="16.375" style="1" customWidth="1"/>
    <col min="14075" max="14079" width="6" style="1" bestFit="1" customWidth="1"/>
    <col min="14080" max="14081" width="7" style="1" bestFit="1" customWidth="1"/>
    <col min="14082" max="14311" width="9.125" style="1"/>
    <col min="14312" max="14312" width="49.25" style="1" bestFit="1" customWidth="1"/>
    <col min="14313" max="14313" width="25" style="1" customWidth="1"/>
    <col min="14314" max="14314" width="21.25" style="1" customWidth="1"/>
    <col min="14315" max="14315" width="16.25" style="1" bestFit="1" customWidth="1"/>
    <col min="14316" max="14316" width="17.875" style="1" bestFit="1" customWidth="1"/>
    <col min="14317" max="14317" width="18.625" style="1" bestFit="1" customWidth="1"/>
    <col min="14318" max="14321" width="17.375" style="1" bestFit="1" customWidth="1"/>
    <col min="14322" max="14322" width="17.375" style="1" customWidth="1"/>
    <col min="14323" max="14323" width="19.25" style="1" customWidth="1"/>
    <col min="14324" max="14324" width="17.625" style="1" bestFit="1" customWidth="1"/>
    <col min="14325" max="14325" width="18.25" style="1" customWidth="1"/>
    <col min="14326" max="14326" width="30.125" style="1" customWidth="1"/>
    <col min="14327" max="14327" width="19" style="1" customWidth="1"/>
    <col min="14328" max="14328" width="20" style="1" customWidth="1"/>
    <col min="14329" max="14329" width="16.625" style="1" customWidth="1"/>
    <col min="14330" max="14330" width="16.375" style="1" customWidth="1"/>
    <col min="14331" max="14335" width="6" style="1" bestFit="1" customWidth="1"/>
    <col min="14336" max="14337" width="7" style="1" bestFit="1" customWidth="1"/>
    <col min="14338" max="14567" width="9.125" style="1"/>
    <col min="14568" max="14568" width="49.25" style="1" bestFit="1" customWidth="1"/>
    <col min="14569" max="14569" width="25" style="1" customWidth="1"/>
    <col min="14570" max="14570" width="21.25" style="1" customWidth="1"/>
    <col min="14571" max="14571" width="16.25" style="1" bestFit="1" customWidth="1"/>
    <col min="14572" max="14572" width="17.875" style="1" bestFit="1" customWidth="1"/>
    <col min="14573" max="14573" width="18.625" style="1" bestFit="1" customWidth="1"/>
    <col min="14574" max="14577" width="17.375" style="1" bestFit="1" customWidth="1"/>
    <col min="14578" max="14578" width="17.375" style="1" customWidth="1"/>
    <col min="14579" max="14579" width="19.25" style="1" customWidth="1"/>
    <col min="14580" max="14580" width="17.625" style="1" bestFit="1" customWidth="1"/>
    <col min="14581" max="14581" width="18.25" style="1" customWidth="1"/>
    <col min="14582" max="14582" width="30.125" style="1" customWidth="1"/>
    <col min="14583" max="14583" width="19" style="1" customWidth="1"/>
    <col min="14584" max="14584" width="20" style="1" customWidth="1"/>
    <col min="14585" max="14585" width="16.625" style="1" customWidth="1"/>
    <col min="14586" max="14586" width="16.375" style="1" customWidth="1"/>
    <col min="14587" max="14591" width="6" style="1" bestFit="1" customWidth="1"/>
    <col min="14592" max="14593" width="7" style="1" bestFit="1" customWidth="1"/>
    <col min="14594" max="14823" width="9.125" style="1"/>
    <col min="14824" max="14824" width="49.25" style="1" bestFit="1" customWidth="1"/>
    <col min="14825" max="14825" width="25" style="1" customWidth="1"/>
    <col min="14826" max="14826" width="21.25" style="1" customWidth="1"/>
    <col min="14827" max="14827" width="16.25" style="1" bestFit="1" customWidth="1"/>
    <col min="14828" max="14828" width="17.875" style="1" bestFit="1" customWidth="1"/>
    <col min="14829" max="14829" width="18.625" style="1" bestFit="1" customWidth="1"/>
    <col min="14830" max="14833" width="17.375" style="1" bestFit="1" customWidth="1"/>
    <col min="14834" max="14834" width="17.375" style="1" customWidth="1"/>
    <col min="14835" max="14835" width="19.25" style="1" customWidth="1"/>
    <col min="14836" max="14836" width="17.625" style="1" bestFit="1" customWidth="1"/>
    <col min="14837" max="14837" width="18.25" style="1" customWidth="1"/>
    <col min="14838" max="14838" width="30.125" style="1" customWidth="1"/>
    <col min="14839" max="14839" width="19" style="1" customWidth="1"/>
    <col min="14840" max="14840" width="20" style="1" customWidth="1"/>
    <col min="14841" max="14841" width="16.625" style="1" customWidth="1"/>
    <col min="14842" max="14842" width="16.375" style="1" customWidth="1"/>
    <col min="14843" max="14847" width="6" style="1" bestFit="1" customWidth="1"/>
    <col min="14848" max="14849" width="7" style="1" bestFit="1" customWidth="1"/>
    <col min="14850" max="15079" width="9.125" style="1"/>
    <col min="15080" max="15080" width="49.25" style="1" bestFit="1" customWidth="1"/>
    <col min="15081" max="15081" width="25" style="1" customWidth="1"/>
    <col min="15082" max="15082" width="21.25" style="1" customWidth="1"/>
    <col min="15083" max="15083" width="16.25" style="1" bestFit="1" customWidth="1"/>
    <col min="15084" max="15084" width="17.875" style="1" bestFit="1" customWidth="1"/>
    <col min="15085" max="15085" width="18.625" style="1" bestFit="1" customWidth="1"/>
    <col min="15086" max="15089" width="17.375" style="1" bestFit="1" customWidth="1"/>
    <col min="15090" max="15090" width="17.375" style="1" customWidth="1"/>
    <col min="15091" max="15091" width="19.25" style="1" customWidth="1"/>
    <col min="15092" max="15092" width="17.625" style="1" bestFit="1" customWidth="1"/>
    <col min="15093" max="15093" width="18.25" style="1" customWidth="1"/>
    <col min="15094" max="15094" width="30.125" style="1" customWidth="1"/>
    <col min="15095" max="15095" width="19" style="1" customWidth="1"/>
    <col min="15096" max="15096" width="20" style="1" customWidth="1"/>
    <col min="15097" max="15097" width="16.625" style="1" customWidth="1"/>
    <col min="15098" max="15098" width="16.375" style="1" customWidth="1"/>
    <col min="15099" max="15103" width="6" style="1" bestFit="1" customWidth="1"/>
    <col min="15104" max="15105" width="7" style="1" bestFit="1" customWidth="1"/>
    <col min="15106" max="15335" width="9.125" style="1"/>
    <col min="15336" max="15336" width="49.25" style="1" bestFit="1" customWidth="1"/>
    <col min="15337" max="15337" width="25" style="1" customWidth="1"/>
    <col min="15338" max="15338" width="21.25" style="1" customWidth="1"/>
    <col min="15339" max="15339" width="16.25" style="1" bestFit="1" customWidth="1"/>
    <col min="15340" max="15340" width="17.875" style="1" bestFit="1" customWidth="1"/>
    <col min="15341" max="15341" width="18.625" style="1" bestFit="1" customWidth="1"/>
    <col min="15342" max="15345" width="17.375" style="1" bestFit="1" customWidth="1"/>
    <col min="15346" max="15346" width="17.375" style="1" customWidth="1"/>
    <col min="15347" max="15347" width="19.25" style="1" customWidth="1"/>
    <col min="15348" max="15348" width="17.625" style="1" bestFit="1" customWidth="1"/>
    <col min="15349" max="15349" width="18.25" style="1" customWidth="1"/>
    <col min="15350" max="15350" width="30.125" style="1" customWidth="1"/>
    <col min="15351" max="15351" width="19" style="1" customWidth="1"/>
    <col min="15352" max="15352" width="20" style="1" customWidth="1"/>
    <col min="15353" max="15353" width="16.625" style="1" customWidth="1"/>
    <col min="15354" max="15354" width="16.375" style="1" customWidth="1"/>
    <col min="15355" max="15359" width="6" style="1" bestFit="1" customWidth="1"/>
    <col min="15360" max="15361" width="7" style="1" bestFit="1" customWidth="1"/>
    <col min="15362" max="15591" width="9.125" style="1"/>
    <col min="15592" max="15592" width="49.25" style="1" bestFit="1" customWidth="1"/>
    <col min="15593" max="15593" width="25" style="1" customWidth="1"/>
    <col min="15594" max="15594" width="21.25" style="1" customWidth="1"/>
    <col min="15595" max="15595" width="16.25" style="1" bestFit="1" customWidth="1"/>
    <col min="15596" max="15596" width="17.875" style="1" bestFit="1" customWidth="1"/>
    <col min="15597" max="15597" width="18.625" style="1" bestFit="1" customWidth="1"/>
    <col min="15598" max="15601" width="17.375" style="1" bestFit="1" customWidth="1"/>
    <col min="15602" max="15602" width="17.375" style="1" customWidth="1"/>
    <col min="15603" max="15603" width="19.25" style="1" customWidth="1"/>
    <col min="15604" max="15604" width="17.625" style="1" bestFit="1" customWidth="1"/>
    <col min="15605" max="15605" width="18.25" style="1" customWidth="1"/>
    <col min="15606" max="15606" width="30.125" style="1" customWidth="1"/>
    <col min="15607" max="15607" width="19" style="1" customWidth="1"/>
    <col min="15608" max="15608" width="20" style="1" customWidth="1"/>
    <col min="15609" max="15609" width="16.625" style="1" customWidth="1"/>
    <col min="15610" max="15610" width="16.375" style="1" customWidth="1"/>
    <col min="15611" max="15615" width="6" style="1" bestFit="1" customWidth="1"/>
    <col min="15616" max="15617" width="7" style="1" bestFit="1" customWidth="1"/>
    <col min="15618" max="15847" width="9.125" style="1"/>
    <col min="15848" max="15848" width="49.25" style="1" bestFit="1" customWidth="1"/>
    <col min="15849" max="15849" width="25" style="1" customWidth="1"/>
    <col min="15850" max="15850" width="21.25" style="1" customWidth="1"/>
    <col min="15851" max="15851" width="16.25" style="1" bestFit="1" customWidth="1"/>
    <col min="15852" max="15852" width="17.875" style="1" bestFit="1" customWidth="1"/>
    <col min="15853" max="15853" width="18.625" style="1" bestFit="1" customWidth="1"/>
    <col min="15854" max="15857" width="17.375" style="1" bestFit="1" customWidth="1"/>
    <col min="15858" max="15858" width="17.375" style="1" customWidth="1"/>
    <col min="15859" max="15859" width="19.25" style="1" customWidth="1"/>
    <col min="15860" max="15860" width="17.625" style="1" bestFit="1" customWidth="1"/>
    <col min="15861" max="15861" width="18.25" style="1" customWidth="1"/>
    <col min="15862" max="15862" width="30.125" style="1" customWidth="1"/>
    <col min="15863" max="15863" width="19" style="1" customWidth="1"/>
    <col min="15864" max="15864" width="20" style="1" customWidth="1"/>
    <col min="15865" max="15865" width="16.625" style="1" customWidth="1"/>
    <col min="15866" max="15866" width="16.375" style="1" customWidth="1"/>
    <col min="15867" max="15871" width="6" style="1" bestFit="1" customWidth="1"/>
    <col min="15872" max="15873" width="7" style="1" bestFit="1" customWidth="1"/>
    <col min="15874" max="16103" width="9.125" style="1"/>
    <col min="16104" max="16104" width="49.25" style="1" bestFit="1" customWidth="1"/>
    <col min="16105" max="16105" width="25" style="1" customWidth="1"/>
    <col min="16106" max="16106" width="21.25" style="1" customWidth="1"/>
    <col min="16107" max="16107" width="16.25" style="1" bestFit="1" customWidth="1"/>
    <col min="16108" max="16108" width="17.875" style="1" bestFit="1" customWidth="1"/>
    <col min="16109" max="16109" width="18.625" style="1" bestFit="1" customWidth="1"/>
    <col min="16110" max="16113" width="17.375" style="1" bestFit="1" customWidth="1"/>
    <col min="16114" max="16114" width="17.375" style="1" customWidth="1"/>
    <col min="16115" max="16115" width="19.25" style="1" customWidth="1"/>
    <col min="16116" max="16116" width="17.625" style="1" bestFit="1" customWidth="1"/>
    <col min="16117" max="16117" width="18.25" style="1" customWidth="1"/>
    <col min="16118" max="16118" width="30.125" style="1" customWidth="1"/>
    <col min="16119" max="16119" width="19" style="1" customWidth="1"/>
    <col min="16120" max="16120" width="20" style="1" customWidth="1"/>
    <col min="16121" max="16121" width="16.625" style="1" customWidth="1"/>
    <col min="16122" max="16122" width="16.375" style="1" customWidth="1"/>
    <col min="16123" max="16127" width="6" style="1" bestFit="1" customWidth="1"/>
    <col min="16128" max="16129" width="7" style="1" bestFit="1" customWidth="1"/>
    <col min="16130" max="16384" width="9.125" style="1"/>
  </cols>
  <sheetData>
    <row r="1" spans="1:3" ht="18.75" customHeight="1" x14ac:dyDescent="0.25">
      <c r="A1" s="2"/>
      <c r="B1" s="2"/>
      <c r="C1" s="2"/>
    </row>
    <row r="2" spans="1:3" ht="18.75" customHeight="1" x14ac:dyDescent="0.25">
      <c r="A2" s="2"/>
      <c r="B2" s="2"/>
      <c r="C2" s="2"/>
    </row>
    <row r="3" spans="1:3" ht="18.75" customHeight="1" x14ac:dyDescent="0.25">
      <c r="A3" s="2"/>
      <c r="B3" s="2"/>
      <c r="C3" s="2"/>
    </row>
    <row r="4" spans="1:3" ht="18.75" customHeight="1" x14ac:dyDescent="0.25">
      <c r="A4" s="2"/>
      <c r="B4" s="2"/>
      <c r="C4" s="2"/>
    </row>
    <row r="5" spans="1:3" ht="18.75" customHeight="1" x14ac:dyDescent="0.25">
      <c r="A5" s="2"/>
      <c r="B5" s="2"/>
      <c r="C5" s="2"/>
    </row>
    <row r="6" spans="1:3" ht="18.75" customHeight="1" x14ac:dyDescent="0.25">
      <c r="A6" s="20" t="s">
        <v>70</v>
      </c>
      <c r="B6" s="20"/>
      <c r="C6" s="20"/>
    </row>
    <row r="7" spans="1:3" ht="18.75" x14ac:dyDescent="0.25">
      <c r="A7" s="3" t="s">
        <v>0</v>
      </c>
      <c r="B7" s="3"/>
      <c r="C7" s="3"/>
    </row>
    <row r="8" spans="1:3" ht="15.75" x14ac:dyDescent="0.25">
      <c r="A8" s="4" t="s">
        <v>1</v>
      </c>
      <c r="B8" s="4"/>
      <c r="C8" s="4"/>
    </row>
    <row r="9" spans="1:3" ht="15.75" x14ac:dyDescent="0.25">
      <c r="A9" s="5" t="s">
        <v>69</v>
      </c>
      <c r="B9" s="5"/>
      <c r="C9" s="5"/>
    </row>
    <row r="10" spans="1:3" x14ac:dyDescent="0.25">
      <c r="A10" s="6" t="s">
        <v>2</v>
      </c>
      <c r="B10" s="6"/>
      <c r="C10" s="6"/>
    </row>
    <row r="12" spans="1:3" ht="31.5" x14ac:dyDescent="0.25">
      <c r="A12" s="8"/>
      <c r="B12" s="9" t="s">
        <v>3</v>
      </c>
      <c r="C12" s="9" t="s">
        <v>4</v>
      </c>
    </row>
    <row r="13" spans="1:3" x14ac:dyDescent="0.25">
      <c r="A13" s="10" t="s">
        <v>5</v>
      </c>
      <c r="B13" s="11"/>
      <c r="C13" s="11"/>
    </row>
    <row r="14" spans="1:3" x14ac:dyDescent="0.25">
      <c r="A14" s="12" t="s">
        <v>6</v>
      </c>
      <c r="B14" s="13">
        <f>SUM(B15:B19)</f>
        <v>318190991</v>
      </c>
      <c r="C14" s="13">
        <f>SUM(C15:C19)</f>
        <v>318190991</v>
      </c>
    </row>
    <row r="15" spans="1:3" x14ac:dyDescent="0.25">
      <c r="A15" s="14" t="s">
        <v>7</v>
      </c>
      <c r="B15" s="7">
        <v>280012878</v>
      </c>
      <c r="C15" s="7">
        <v>245711295.53944403</v>
      </c>
    </row>
    <row r="16" spans="1:3" x14ac:dyDescent="0.25">
      <c r="A16" s="14" t="s">
        <v>8</v>
      </c>
      <c r="B16" s="7">
        <v>7686000</v>
      </c>
      <c r="C16" s="7">
        <v>39755490.760000005</v>
      </c>
    </row>
    <row r="17" spans="1:3" x14ac:dyDescent="0.25">
      <c r="A17" s="14" t="s">
        <v>9</v>
      </c>
      <c r="B17" s="7">
        <v>0</v>
      </c>
      <c r="C17" s="7">
        <v>0</v>
      </c>
    </row>
    <row r="18" spans="1:3" x14ac:dyDescent="0.25">
      <c r="A18" s="14" t="s">
        <v>10</v>
      </c>
      <c r="B18" s="7">
        <v>0</v>
      </c>
      <c r="C18" s="7">
        <v>0</v>
      </c>
    </row>
    <row r="19" spans="1:3" x14ac:dyDescent="0.25">
      <c r="A19" s="14" t="s">
        <v>11</v>
      </c>
      <c r="B19" s="7">
        <v>30492113</v>
      </c>
      <c r="C19" s="7">
        <v>32724204.700556003</v>
      </c>
    </row>
    <row r="20" spans="1:3" x14ac:dyDescent="0.25">
      <c r="A20" s="12" t="s">
        <v>12</v>
      </c>
      <c r="B20" s="15">
        <f>SUM(B21:B29)</f>
        <v>36244758</v>
      </c>
      <c r="C20" s="15">
        <f>SUM(C21:C29)</f>
        <v>33351212.700000003</v>
      </c>
    </row>
    <row r="21" spans="1:3" x14ac:dyDescent="0.25">
      <c r="A21" s="14" t="s">
        <v>13</v>
      </c>
      <c r="B21" s="7">
        <v>18575820</v>
      </c>
      <c r="C21" s="7">
        <v>18616620</v>
      </c>
    </row>
    <row r="22" spans="1:3" x14ac:dyDescent="0.25">
      <c r="A22" s="14" t="s">
        <v>14</v>
      </c>
      <c r="B22" s="7">
        <v>1261000</v>
      </c>
      <c r="C22" s="7">
        <v>1832264.72</v>
      </c>
    </row>
    <row r="23" spans="1:3" x14ac:dyDescent="0.25">
      <c r="A23" s="14" t="s">
        <v>15</v>
      </c>
      <c r="B23" s="7">
        <v>1564810</v>
      </c>
      <c r="C23" s="7">
        <v>22710</v>
      </c>
    </row>
    <row r="24" spans="1:3" ht="18" customHeight="1" x14ac:dyDescent="0.25">
      <c r="A24" s="14" t="s">
        <v>16</v>
      </c>
      <c r="B24" s="7">
        <v>1460309</v>
      </c>
      <c r="C24" s="7">
        <v>460309</v>
      </c>
    </row>
    <row r="25" spans="1:3" x14ac:dyDescent="0.25">
      <c r="A25" s="14" t="s">
        <v>17</v>
      </c>
      <c r="B25" s="7">
        <v>300000</v>
      </c>
      <c r="C25" s="7">
        <v>512397.5</v>
      </c>
    </row>
    <row r="26" spans="1:3" x14ac:dyDescent="0.25">
      <c r="A26" s="14" t="s">
        <v>18</v>
      </c>
      <c r="B26" s="7">
        <v>1100000</v>
      </c>
      <c r="C26" s="7">
        <v>3115294.12</v>
      </c>
    </row>
    <row r="27" spans="1:3" x14ac:dyDescent="0.25">
      <c r="A27" s="14" t="s">
        <v>19</v>
      </c>
      <c r="B27" s="7">
        <v>4838361</v>
      </c>
      <c r="C27" s="7">
        <v>3938988.01</v>
      </c>
    </row>
    <row r="28" spans="1:3" x14ac:dyDescent="0.25">
      <c r="A28" s="14" t="s">
        <v>20</v>
      </c>
      <c r="B28" s="7">
        <v>7144458</v>
      </c>
      <c r="C28" s="7">
        <v>3170107.35</v>
      </c>
    </row>
    <row r="29" spans="1:3" x14ac:dyDescent="0.25">
      <c r="A29" s="14" t="s">
        <v>21</v>
      </c>
      <c r="B29" s="7">
        <v>0</v>
      </c>
      <c r="C29" s="7">
        <v>1682522</v>
      </c>
    </row>
    <row r="30" spans="1:3" x14ac:dyDescent="0.25">
      <c r="A30" s="12" t="s">
        <v>22</v>
      </c>
      <c r="B30" s="15">
        <f>SUM(B31:B39)</f>
        <v>18579919</v>
      </c>
      <c r="C30" s="15">
        <f>SUM(C31:C39)</f>
        <v>25258464.300000001</v>
      </c>
    </row>
    <row r="31" spans="1:3" x14ac:dyDescent="0.25">
      <c r="A31" s="14" t="s">
        <v>23</v>
      </c>
      <c r="B31" s="7">
        <v>1480919</v>
      </c>
      <c r="C31" s="7">
        <v>800000</v>
      </c>
    </row>
    <row r="32" spans="1:3" x14ac:dyDescent="0.25">
      <c r="A32" s="14" t="s">
        <v>24</v>
      </c>
      <c r="B32" s="7">
        <v>900000</v>
      </c>
      <c r="C32" s="7">
        <v>2123735.2800000003</v>
      </c>
    </row>
    <row r="33" spans="1:3" x14ac:dyDescent="0.25">
      <c r="A33" s="14" t="s">
        <v>25</v>
      </c>
      <c r="B33" s="7">
        <v>1025000</v>
      </c>
      <c r="C33" s="7">
        <v>1428500</v>
      </c>
    </row>
    <row r="34" spans="1:3" x14ac:dyDescent="0.25">
      <c r="A34" s="14" t="s">
        <v>26</v>
      </c>
      <c r="B34" s="7">
        <v>3000000</v>
      </c>
      <c r="C34" s="7">
        <v>200000</v>
      </c>
    </row>
    <row r="35" spans="1:3" x14ac:dyDescent="0.25">
      <c r="A35" s="14" t="s">
        <v>27</v>
      </c>
      <c r="B35" s="7">
        <v>400000</v>
      </c>
      <c r="C35" s="7">
        <v>300000</v>
      </c>
    </row>
    <row r="36" spans="1:3" x14ac:dyDescent="0.25">
      <c r="A36" s="14" t="s">
        <v>28</v>
      </c>
      <c r="B36" s="7">
        <v>0</v>
      </c>
      <c r="C36" s="7">
        <v>161325</v>
      </c>
    </row>
    <row r="37" spans="1:3" x14ac:dyDescent="0.25">
      <c r="A37" s="14" t="s">
        <v>29</v>
      </c>
      <c r="B37" s="7">
        <v>9474000</v>
      </c>
      <c r="C37" s="7">
        <v>9595441.5700000003</v>
      </c>
    </row>
    <row r="38" spans="1:3" x14ac:dyDescent="0.25">
      <c r="A38" s="14" t="s">
        <v>30</v>
      </c>
      <c r="B38" s="7">
        <v>0</v>
      </c>
      <c r="C38" s="7">
        <v>0</v>
      </c>
    </row>
    <row r="39" spans="1:3" x14ac:dyDescent="0.25">
      <c r="A39" s="14" t="s">
        <v>31</v>
      </c>
      <c r="B39" s="7">
        <v>2300000</v>
      </c>
      <c r="C39" s="7">
        <v>10649462.449999999</v>
      </c>
    </row>
    <row r="40" spans="1:3" x14ac:dyDescent="0.25">
      <c r="A40" s="12" t="s">
        <v>32</v>
      </c>
      <c r="B40" s="15">
        <f>SUM(B41:B47)</f>
        <v>0</v>
      </c>
      <c r="C40" s="15">
        <f>SUM(C41:C47)</f>
        <v>2825000</v>
      </c>
    </row>
    <row r="41" spans="1:3" x14ac:dyDescent="0.25">
      <c r="A41" s="14" t="s">
        <v>33</v>
      </c>
      <c r="B41" s="7">
        <v>0</v>
      </c>
      <c r="C41" s="7">
        <v>225000</v>
      </c>
    </row>
    <row r="42" spans="1:3" x14ac:dyDescent="0.25">
      <c r="A42" s="14" t="s">
        <v>34</v>
      </c>
      <c r="B42" s="7">
        <v>0</v>
      </c>
      <c r="C42" s="7">
        <v>0</v>
      </c>
    </row>
    <row r="43" spans="1:3" x14ac:dyDescent="0.25">
      <c r="A43" s="14" t="s">
        <v>35</v>
      </c>
      <c r="B43" s="7">
        <v>0</v>
      </c>
      <c r="C43" s="7">
        <v>0</v>
      </c>
    </row>
    <row r="44" spans="1:3" x14ac:dyDescent="0.25">
      <c r="A44" s="14" t="s">
        <v>36</v>
      </c>
      <c r="B44" s="7">
        <v>0</v>
      </c>
      <c r="C44" s="7">
        <v>0</v>
      </c>
    </row>
    <row r="45" spans="1:3" x14ac:dyDescent="0.25">
      <c r="A45" s="14" t="s">
        <v>37</v>
      </c>
      <c r="B45" s="7">
        <v>0</v>
      </c>
      <c r="C45" s="7">
        <v>0</v>
      </c>
    </row>
    <row r="46" spans="1:3" x14ac:dyDescent="0.25">
      <c r="A46" s="14" t="s">
        <v>38</v>
      </c>
      <c r="B46" s="7">
        <v>0</v>
      </c>
      <c r="C46" s="7">
        <v>2600000</v>
      </c>
    </row>
    <row r="47" spans="1:3" x14ac:dyDescent="0.25">
      <c r="A47" s="14" t="s">
        <v>39</v>
      </c>
      <c r="B47" s="7">
        <v>0</v>
      </c>
      <c r="C47" s="7">
        <v>0</v>
      </c>
    </row>
    <row r="48" spans="1:3" x14ac:dyDescent="0.25">
      <c r="A48" s="12" t="s">
        <v>40</v>
      </c>
      <c r="B48" s="15">
        <f>SUM(B49:B55)</f>
        <v>0</v>
      </c>
      <c r="C48" s="15">
        <f>SUM(C49:C55)</f>
        <v>0</v>
      </c>
    </row>
    <row r="49" spans="1:3" x14ac:dyDescent="0.25">
      <c r="A49" s="14" t="s">
        <v>41</v>
      </c>
      <c r="B49" s="7">
        <v>0</v>
      </c>
      <c r="C49" s="7">
        <v>0</v>
      </c>
    </row>
    <row r="50" spans="1:3" x14ac:dyDescent="0.25">
      <c r="A50" s="14" t="s">
        <v>42</v>
      </c>
      <c r="B50" s="7">
        <v>0</v>
      </c>
      <c r="C50" s="7">
        <v>0</v>
      </c>
    </row>
    <row r="51" spans="1:3" x14ac:dyDescent="0.25">
      <c r="A51" s="14" t="s">
        <v>43</v>
      </c>
      <c r="B51" s="7">
        <v>0</v>
      </c>
      <c r="C51" s="7">
        <v>0</v>
      </c>
    </row>
    <row r="52" spans="1:3" x14ac:dyDescent="0.25">
      <c r="A52" s="14" t="s">
        <v>44</v>
      </c>
      <c r="B52" s="7">
        <v>0</v>
      </c>
      <c r="C52" s="7">
        <v>0</v>
      </c>
    </row>
    <row r="53" spans="1:3" x14ac:dyDescent="0.25">
      <c r="A53" s="14" t="s">
        <v>45</v>
      </c>
      <c r="B53" s="7">
        <v>0</v>
      </c>
      <c r="C53" s="7">
        <v>0</v>
      </c>
    </row>
    <row r="54" spans="1:3" x14ac:dyDescent="0.25">
      <c r="A54" s="14" t="s">
        <v>46</v>
      </c>
      <c r="B54" s="7">
        <v>0</v>
      </c>
      <c r="C54" s="7">
        <v>0</v>
      </c>
    </row>
    <row r="55" spans="1:3" x14ac:dyDescent="0.25">
      <c r="A55" s="14" t="s">
        <v>47</v>
      </c>
      <c r="B55" s="7">
        <v>0</v>
      </c>
      <c r="C55" s="7">
        <v>0</v>
      </c>
    </row>
    <row r="56" spans="1:3" x14ac:dyDescent="0.25">
      <c r="A56" s="12" t="s">
        <v>48</v>
      </c>
      <c r="B56" s="13">
        <f>SUM(B57:B65)</f>
        <v>16698869</v>
      </c>
      <c r="C56" s="13">
        <f>SUM(C57:C65)</f>
        <v>4253987.91</v>
      </c>
    </row>
    <row r="57" spans="1:3" x14ac:dyDescent="0.25">
      <c r="A57" s="14" t="s">
        <v>49</v>
      </c>
      <c r="B57" s="7">
        <v>13858573</v>
      </c>
      <c r="C57" s="7">
        <v>1418691.9100000001</v>
      </c>
    </row>
    <row r="58" spans="1:3" x14ac:dyDescent="0.25">
      <c r="A58" s="14" t="s">
        <v>50</v>
      </c>
      <c r="B58" s="7">
        <v>0</v>
      </c>
      <c r="C58" s="7">
        <v>0</v>
      </c>
    </row>
    <row r="59" spans="1:3" x14ac:dyDescent="0.25">
      <c r="A59" s="14" t="s">
        <v>51</v>
      </c>
      <c r="B59" s="7">
        <v>1540296</v>
      </c>
      <c r="C59" s="7">
        <v>86996</v>
      </c>
    </row>
    <row r="60" spans="1:3" x14ac:dyDescent="0.25">
      <c r="A60" s="14" t="s">
        <v>52</v>
      </c>
      <c r="B60" s="7">
        <v>0</v>
      </c>
      <c r="C60" s="7">
        <v>0</v>
      </c>
    </row>
    <row r="61" spans="1:3" x14ac:dyDescent="0.25">
      <c r="A61" s="14" t="s">
        <v>53</v>
      </c>
      <c r="B61" s="7">
        <v>1000000</v>
      </c>
      <c r="C61" s="7">
        <v>1358300</v>
      </c>
    </row>
    <row r="62" spans="1:3" x14ac:dyDescent="0.25">
      <c r="A62" s="14" t="s">
        <v>54</v>
      </c>
      <c r="B62" s="7">
        <v>0</v>
      </c>
      <c r="C62" s="7">
        <v>1390000</v>
      </c>
    </row>
    <row r="63" spans="1:3" x14ac:dyDescent="0.25">
      <c r="A63" s="14" t="s">
        <v>55</v>
      </c>
      <c r="B63" s="7">
        <v>300000</v>
      </c>
      <c r="C63" s="7">
        <v>0</v>
      </c>
    </row>
    <row r="64" spans="1:3" x14ac:dyDescent="0.25">
      <c r="A64" s="14" t="s">
        <v>56</v>
      </c>
      <c r="B64" s="7">
        <v>0</v>
      </c>
      <c r="C64" s="7">
        <v>0</v>
      </c>
    </row>
    <row r="65" spans="1:3" x14ac:dyDescent="0.25">
      <c r="A65" s="14" t="s">
        <v>57</v>
      </c>
      <c r="B65" s="7">
        <v>0</v>
      </c>
      <c r="C65" s="7">
        <v>0</v>
      </c>
    </row>
    <row r="66" spans="1:3" x14ac:dyDescent="0.25">
      <c r="A66" s="12" t="s">
        <v>58</v>
      </c>
      <c r="B66" s="13">
        <f>SUM(B67:B70)</f>
        <v>0</v>
      </c>
      <c r="C66" s="13">
        <f>SUM(C67:C70)</f>
        <v>1000000</v>
      </c>
    </row>
    <row r="67" spans="1:3" ht="17.45" customHeight="1" x14ac:dyDescent="0.25">
      <c r="A67" s="14" t="s">
        <v>59</v>
      </c>
      <c r="B67" s="7">
        <v>0</v>
      </c>
      <c r="C67" s="7">
        <v>1000000</v>
      </c>
    </row>
    <row r="68" spans="1:3" ht="19.899999999999999" customHeight="1" x14ac:dyDescent="0.25">
      <c r="A68" s="14" t="s">
        <v>60</v>
      </c>
      <c r="B68" s="7">
        <v>0</v>
      </c>
      <c r="C68" s="7">
        <v>0</v>
      </c>
    </row>
    <row r="69" spans="1:3" x14ac:dyDescent="0.25">
      <c r="A69" s="14" t="s">
        <v>61</v>
      </c>
      <c r="B69" s="7">
        <v>0</v>
      </c>
      <c r="C69" s="7">
        <v>0</v>
      </c>
    </row>
    <row r="70" spans="1:3" ht="30" x14ac:dyDescent="0.25">
      <c r="A70" s="14" t="s">
        <v>62</v>
      </c>
      <c r="B70" s="7">
        <v>0</v>
      </c>
      <c r="C70" s="7">
        <v>0</v>
      </c>
    </row>
    <row r="71" spans="1:3" ht="15.75" x14ac:dyDescent="0.25">
      <c r="A71" s="16" t="s">
        <v>71</v>
      </c>
      <c r="B71" s="17">
        <f>SUM(B66,B56,B48,B40,B30,B20,B14)</f>
        <v>389714537</v>
      </c>
      <c r="C71" s="17">
        <f>SUM(C66,C56,C48,C40,C30,C20,C14)</f>
        <v>384879655.91000003</v>
      </c>
    </row>
    <row r="72" spans="1:3" x14ac:dyDescent="0.25">
      <c r="A72" s="1" t="s">
        <v>63</v>
      </c>
      <c r="B72" s="7"/>
      <c r="C72" s="7"/>
    </row>
    <row r="73" spans="1:3" x14ac:dyDescent="0.25">
      <c r="A73" s="1" t="s">
        <v>72</v>
      </c>
      <c r="B73" s="7"/>
      <c r="C73" s="7"/>
    </row>
    <row r="74" spans="1:3" ht="30" x14ac:dyDescent="0.25">
      <c r="A74" s="21" t="s">
        <v>73</v>
      </c>
    </row>
    <row r="75" spans="1:3" x14ac:dyDescent="0.25">
      <c r="A75" s="1" t="s">
        <v>74</v>
      </c>
    </row>
    <row r="76" spans="1:3" x14ac:dyDescent="0.25">
      <c r="A76" s="1" t="s">
        <v>64</v>
      </c>
    </row>
    <row r="77" spans="1:3" x14ac:dyDescent="0.25">
      <c r="A77" s="1" t="s">
        <v>65</v>
      </c>
    </row>
    <row r="78" spans="1:3" x14ac:dyDescent="0.25">
      <c r="A78" s="1" t="s">
        <v>75</v>
      </c>
    </row>
    <row r="81" spans="1:3" x14ac:dyDescent="0.25">
      <c r="B81" s="7"/>
      <c r="C81" s="7"/>
    </row>
    <row r="83" spans="1:3" x14ac:dyDescent="0.25">
      <c r="A83" s="18" t="s">
        <v>66</v>
      </c>
      <c r="B83" s="6" t="s">
        <v>67</v>
      </c>
      <c r="C83" s="6"/>
    </row>
    <row r="84" spans="1:3" x14ac:dyDescent="0.25">
      <c r="A84" s="19" t="s">
        <v>68</v>
      </c>
      <c r="B84" s="22" t="s">
        <v>76</v>
      </c>
      <c r="C84" s="22"/>
    </row>
  </sheetData>
  <mergeCells count="7">
    <mergeCell ref="A6:C6"/>
    <mergeCell ref="B83:C83"/>
    <mergeCell ref="B84:C84"/>
    <mergeCell ref="A7:C7"/>
    <mergeCell ref="A8:C8"/>
    <mergeCell ref="A9:C9"/>
    <mergeCell ref="A10:C10"/>
  </mergeCells>
  <pageMargins left="0.43307086614173229" right="0.15748031496062992" top="0.35433070866141736" bottom="0.6692913385826772" header="0.31496062992125984" footer="0.15748031496062992"/>
  <pageSetup paperSize="5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 2022</vt:lpstr>
      <vt:lpstr>'Plantilla Presupuesto 2022'!Área_de_impresión</vt:lpstr>
      <vt:lpstr>'Plantilla Presupuesto 2022'!Títulos_a_imprimir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dcterms:created xsi:type="dcterms:W3CDTF">2022-10-21T13:10:41Z</dcterms:created>
  <dcterms:modified xsi:type="dcterms:W3CDTF">2022-10-21T13:29:45Z</dcterms:modified>
</cp:coreProperties>
</file>