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AI\Finanzas\ACTIVOS FIJOS\"/>
    </mc:Choice>
  </mc:AlternateContent>
  <bookViews>
    <workbookView xWindow="0" yWindow="0" windowWidth="20490" windowHeight="6855"/>
  </bookViews>
  <sheets>
    <sheet name="REPORTE GENERA " sheetId="1" r:id="rId1"/>
  </sheets>
  <calcPr calcId="152511"/>
</workbook>
</file>

<file path=xl/calcChain.xml><?xml version="1.0" encoding="utf-8"?>
<calcChain xmlns="http://schemas.openxmlformats.org/spreadsheetml/2006/main">
  <c r="I77" i="1" l="1"/>
  <c r="L77" i="1" s="1"/>
  <c r="L114" i="1" l="1"/>
  <c r="I114" i="1"/>
  <c r="L70" i="1"/>
  <c r="I70" i="1"/>
  <c r="I72" i="1" l="1"/>
  <c r="L73" i="1"/>
  <c r="L72" i="1" s="1"/>
</calcChain>
</file>

<file path=xl/sharedStrings.xml><?xml version="1.0" encoding="utf-8"?>
<sst xmlns="http://schemas.openxmlformats.org/spreadsheetml/2006/main" count="439" uniqueCount="168">
  <si>
    <t>CENTRO ATENCIÓN INTEGRAL PARA LA DISCAPACIDAD (CAID)</t>
  </si>
  <si>
    <t>1/1/2022 - 12/31/2022</t>
  </si>
  <si>
    <t>Fecha Adquisición:</t>
  </si>
  <si>
    <t>Fecha Registro:</t>
  </si>
  <si>
    <t>Código institución</t>
  </si>
  <si>
    <t>Código BN</t>
  </si>
  <si>
    <t>Descripción</t>
  </si>
  <si>
    <t>Fecha Registro</t>
  </si>
  <si>
    <t>Fecha Adquisición</t>
  </si>
  <si>
    <t>Objeto</t>
  </si>
  <si>
    <t>Valor Adquisición</t>
  </si>
  <si>
    <t>Valor Libro</t>
  </si>
  <si>
    <t>Depreciación Acumulada</t>
  </si>
  <si>
    <t/>
  </si>
  <si>
    <t>ADMINISTRATIVO SAN JUAN</t>
  </si>
  <si>
    <t>0080</t>
  </si>
  <si>
    <t xml:space="preserve">CAJA FUERTE 35X25 CMS YALE </t>
  </si>
  <si>
    <t>2619</t>
  </si>
  <si>
    <t>ALMACEN 2DO NIVEL SAN JUAN</t>
  </si>
  <si>
    <t>0073</t>
  </si>
  <si>
    <t>TALADRO INALAMBRICO</t>
  </si>
  <si>
    <t>2657</t>
  </si>
  <si>
    <t>0075</t>
  </si>
  <si>
    <t>ESCALERA TIPO TIJERA 8</t>
  </si>
  <si>
    <t>0076</t>
  </si>
  <si>
    <t>BOMBA LADRONA</t>
  </si>
  <si>
    <t>2652</t>
  </si>
  <si>
    <t>0077</t>
  </si>
  <si>
    <t>DESBROZADORA</t>
  </si>
  <si>
    <t>2658</t>
  </si>
  <si>
    <t>ALMACEN SDO</t>
  </si>
  <si>
    <t>0003</t>
  </si>
  <si>
    <t>NEVERA EJECUTIVA 4 PIES CUBICOS</t>
  </si>
  <si>
    <t>2614</t>
  </si>
  <si>
    <t>0069</t>
  </si>
  <si>
    <t xml:space="preserve">Plastificadora 12´´ </t>
  </si>
  <si>
    <t>2611</t>
  </si>
  <si>
    <t>0070</t>
  </si>
  <si>
    <t>0074</t>
  </si>
  <si>
    <t>0079</t>
  </si>
  <si>
    <t>APOYO ADMINISTRATIVO SDO</t>
  </si>
  <si>
    <t>0071</t>
  </si>
  <si>
    <t>TRITURADORA PX12-06</t>
  </si>
  <si>
    <t>ASISTENCIA MEDICA SDO</t>
  </si>
  <si>
    <t>0072</t>
  </si>
  <si>
    <t>COMEDOR 1ER NIVEL</t>
  </si>
  <si>
    <t>0026</t>
  </si>
  <si>
    <t>Bebederos modelo tradicional</t>
  </si>
  <si>
    <t>0027</t>
  </si>
  <si>
    <t>0028</t>
  </si>
  <si>
    <t>0029</t>
  </si>
  <si>
    <t>0030</t>
  </si>
  <si>
    <t>0031</t>
  </si>
  <si>
    <t>0036</t>
  </si>
  <si>
    <t>Horno Eléctrico 2000 Watts de potencia</t>
  </si>
  <si>
    <t>COMEDOR 1ER NIVEL SDO</t>
  </si>
  <si>
    <t>0017</t>
  </si>
  <si>
    <t>Microondas 0.9 pies cubicos</t>
  </si>
  <si>
    <t>0015</t>
  </si>
  <si>
    <t>0022</t>
  </si>
  <si>
    <t>Estufa Eléctric 2 hornillas</t>
  </si>
  <si>
    <t>0023</t>
  </si>
  <si>
    <t>COMEDOR EJECUTIVO SAN JUAN</t>
  </si>
  <si>
    <t>0020</t>
  </si>
  <si>
    <t>Nevera de dos puertas 12 pies acero inoxidable control de temperatura mecanico</t>
  </si>
  <si>
    <t>0032</t>
  </si>
  <si>
    <t>0033</t>
  </si>
  <si>
    <t>0025</t>
  </si>
  <si>
    <t>COMEDOR SAN JUAN</t>
  </si>
  <si>
    <t>0004</t>
  </si>
  <si>
    <t>MICROONDAS 0.9 PIES CUBICOS</t>
  </si>
  <si>
    <t>0035</t>
  </si>
  <si>
    <t>Tostadora Sandwichera Electrica 13x10x4</t>
  </si>
  <si>
    <t>0002</t>
  </si>
  <si>
    <t>GRECA ELECTRICA DOMESTICA 40 TAZAS</t>
  </si>
  <si>
    <t>COMEDOR SANTIAGO</t>
  </si>
  <si>
    <t>0013</t>
  </si>
  <si>
    <t>0021</t>
  </si>
  <si>
    <t>Greca Eléctrica doméstica 12 tazas</t>
  </si>
  <si>
    <t>0024</t>
  </si>
  <si>
    <t>0034</t>
  </si>
  <si>
    <t>CUARTO SEGURIDAD SDO</t>
  </si>
  <si>
    <t>0005</t>
  </si>
  <si>
    <t>ABANICO TIPO TORRE 42 PULGADAS</t>
  </si>
  <si>
    <t>0009</t>
  </si>
  <si>
    <t>Abanicos tipo torre 20 pulgadas</t>
  </si>
  <si>
    <t>0011</t>
  </si>
  <si>
    <t>0010</t>
  </si>
  <si>
    <t>0006</t>
  </si>
  <si>
    <t>0012</t>
  </si>
  <si>
    <t>0007</t>
  </si>
  <si>
    <t>AIRE ACONDICIONADO MODELO INVERTER</t>
  </si>
  <si>
    <t>2654</t>
  </si>
  <si>
    <t>DEPARTAMENTO ADMINISTRATIVO Y FINANCIERO</t>
  </si>
  <si>
    <t>0078</t>
  </si>
  <si>
    <t>MANTENIMIENTO SAN JUAN</t>
  </si>
  <si>
    <t>0067</t>
  </si>
  <si>
    <t>Extintores, capacidad 10LB, Agente expulsador: CO2</t>
  </si>
  <si>
    <t>2662</t>
  </si>
  <si>
    <t>0068</t>
  </si>
  <si>
    <t>Extintores, capacidad 20LB, Agente expulsador: CO2</t>
  </si>
  <si>
    <t>MANTENIMIENTO SANTIAGO</t>
  </si>
  <si>
    <t>0014</t>
  </si>
  <si>
    <t>0016</t>
  </si>
  <si>
    <t>0018</t>
  </si>
  <si>
    <t>0019</t>
  </si>
  <si>
    <t>0037</t>
  </si>
  <si>
    <t>EXTINTORES CAPACIDAD 2.4 GLS</t>
  </si>
  <si>
    <t>0049</t>
  </si>
  <si>
    <t>0038</t>
  </si>
  <si>
    <t>0050</t>
  </si>
  <si>
    <t>0051</t>
  </si>
  <si>
    <t>0039</t>
  </si>
  <si>
    <t>EXTINTOR 10 LIBS AGENTE ABC</t>
  </si>
  <si>
    <t>0052</t>
  </si>
  <si>
    <t xml:space="preserve">Extintores, capacidad 10LB, Agente expulsador: CO2 </t>
  </si>
  <si>
    <t>0053</t>
  </si>
  <si>
    <t xml:space="preserve">Extintores, capacidad 10LB, Agente expulsador: Halotron 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</si>
  <si>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</si>
  <si>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</si>
  <si>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</si>
  <si>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</si>
  <si>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</si>
  <si>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</si>
  <si>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</si>
  <si>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</si>
  <si>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</si>
  <si>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</si>
  <si>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</si>
  <si>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0040</t>
  </si>
  <si>
    <t>Extintor Automatico 20 libs</t>
  </si>
  <si>
    <t>0041</t>
  </si>
  <si>
    <t>0042</t>
  </si>
  <si>
    <t>0043</t>
  </si>
  <si>
    <t>0044</t>
  </si>
  <si>
    <t>0045</t>
  </si>
  <si>
    <t>Extintor 10 Libras</t>
  </si>
  <si>
    <t>0046</t>
  </si>
  <si>
    <t>0047</t>
  </si>
  <si>
    <t>0048</t>
  </si>
  <si>
    <t>0065</t>
  </si>
  <si>
    <t>Extintores, capacidad 10LB, Agente expulsador:CO2</t>
  </si>
  <si>
    <t>0066</t>
  </si>
  <si>
    <t>Extintores, capacidad 20LB, Agente expulsador:Halotron</t>
  </si>
  <si>
    <t>0081</t>
  </si>
  <si>
    <t>PSICOPEDAGOGIA SANTIAGO</t>
  </si>
  <si>
    <t>0008</t>
  </si>
  <si>
    <t>SERVICIOS GENERALES</t>
  </si>
  <si>
    <t>0001</t>
  </si>
  <si>
    <t>Calentador de Gas para Piscina</t>
  </si>
  <si>
    <t>0082</t>
  </si>
  <si>
    <t>ENLACE RRHH SDO</t>
  </si>
  <si>
    <t xml:space="preserve">SILLON GERENCIAL NEGRO CON BRAZO </t>
  </si>
  <si>
    <t>Sistema de Administración de Bienes - SIAB
Reporte General de Activos Por Rango de Fecha Agrupado por Departamentos</t>
  </si>
  <si>
    <t>DIRECCION NACIONAL</t>
  </si>
  <si>
    <t>0083</t>
  </si>
  <si>
    <t xml:space="preserve">CAMIONETA FORD RANGER NEGRA </t>
  </si>
  <si>
    <t>CAMIONETA FORD RANGER BLANCA</t>
  </si>
  <si>
    <t>MANTENIMIENTO SDO</t>
  </si>
  <si>
    <t>0084</t>
  </si>
  <si>
    <t>0085</t>
  </si>
  <si>
    <t>KARINA SEPÚLVEDA RAMOS</t>
  </si>
  <si>
    <t>MARLENY ARISTY ALMONTE</t>
  </si>
  <si>
    <t>CONTADORA</t>
  </si>
  <si>
    <t>ENCARGADA ADMINISTRATIVA Y FINANCIERA</t>
  </si>
  <si>
    <t>DR. HENRY ROSA POLANCO</t>
  </si>
  <si>
    <t>DIRECTOR NACIONAL</t>
  </si>
  <si>
    <t>1/1/2022 - 01/10/2023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</si>
</sst>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10409]m/d/yyyy\ h:mm:ss\ AM/PM"/>
    <numFmt numFmtId="165" formatCode="[$-10409]#,##0.00;\-#,##0.00"/>
    <numFmt numFmtId="166" formatCode="[$-10409]dd/mm/yyyy"/>
  </numFmts>
  <fonts count="11" x14ac:knownFonts="1">
    <font>
      <sz val="11"/>
      <color rgb="FF0000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B0C4DE"/>
        <bgColor rgb="FFB0C4DE"/>
      </patternFill>
    </fill>
    <fill>
      <patternFill patternType="solid">
        <fgColor rgb="FFD3D3D3"/>
        <bgColor rgb="FFD3D3D3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vertical="center" wrapText="1" readingOrder="1"/>
    </xf>
    <xf numFmtId="0" fontId="5" fillId="3" borderId="1" xfId="0" applyNumberFormat="1" applyFont="1" applyFill="1" applyBorder="1" applyAlignment="1">
      <alignment vertical="center" wrapText="1" readingOrder="1"/>
    </xf>
    <xf numFmtId="0" fontId="4" fillId="4" borderId="1" xfId="0" applyNumberFormat="1" applyFont="1" applyFill="1" applyBorder="1" applyAlignment="1">
      <alignment vertical="center" wrapText="1" readingOrder="1"/>
    </xf>
    <xf numFmtId="0" fontId="5" fillId="4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166" fontId="5" fillId="0" borderId="1" xfId="0" applyNumberFormat="1" applyFont="1" applyFill="1" applyBorder="1" applyAlignment="1">
      <alignment vertical="center" wrapText="1" readingOrder="1"/>
    </xf>
    <xf numFmtId="49" fontId="5" fillId="0" borderId="1" xfId="0" applyNumberFormat="1" applyFont="1" applyFill="1" applyBorder="1" applyAlignment="1">
      <alignment vertical="center" wrapText="1" readingOrder="1"/>
    </xf>
    <xf numFmtId="0" fontId="4" fillId="4" borderId="4" xfId="0" applyNumberFormat="1" applyFont="1" applyFill="1" applyBorder="1" applyAlignment="1">
      <alignment vertical="center" wrapText="1" readingOrder="1"/>
    </xf>
    <xf numFmtId="0" fontId="4" fillId="4" borderId="2" xfId="0" applyNumberFormat="1" applyFont="1" applyFill="1" applyBorder="1" applyAlignment="1">
      <alignment vertical="center" wrapText="1" readingOrder="1"/>
    </xf>
    <xf numFmtId="0" fontId="4" fillId="4" borderId="3" xfId="0" applyNumberFormat="1" applyFont="1" applyFill="1" applyBorder="1" applyAlignment="1">
      <alignment vertical="center" wrapText="1" readingOrder="1"/>
    </xf>
    <xf numFmtId="165" fontId="4" fillId="4" borderId="1" xfId="0" applyNumberFormat="1" applyFont="1" applyFill="1" applyBorder="1" applyAlignment="1">
      <alignment vertical="center" wrapText="1" readingOrder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165" fontId="5" fillId="0" borderId="1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164" fontId="2" fillId="0" borderId="0" xfId="0" applyNumberFormat="1" applyFont="1" applyFill="1" applyBorder="1" applyAlignment="1">
      <alignment vertical="center" wrapText="1" readingOrder="1"/>
    </xf>
    <xf numFmtId="0" fontId="1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vertical="center" wrapText="1" readingOrder="1"/>
    </xf>
    <xf numFmtId="165" fontId="4" fillId="3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4" borderId="1" xfId="0" applyNumberFormat="1" applyFont="1" applyFill="1" applyBorder="1" applyAlignment="1">
      <alignment horizontal="left" vertical="center" wrapText="1" readingOrder="1"/>
    </xf>
    <xf numFmtId="0" fontId="7" fillId="0" borderId="0" xfId="0" applyFont="1"/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3" fontId="10" fillId="0" borderId="0" xfId="1" applyFont="1" applyBorder="1" applyAlignment="1">
      <alignment horizontal="center" vertical="center"/>
    </xf>
    <xf numFmtId="43" fontId="8" fillId="0" borderId="0" xfId="1" applyFont="1" applyBorder="1" applyAlignment="1" applyProtection="1">
      <alignment horizontal="center" vertical="center"/>
      <protection locked="0"/>
    </xf>
    <xf numFmtId="43" fontId="9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top" wrapText="1"/>
      <protection locked="0"/>
    </xf>
    <xf numFmtId="43" fontId="8" fillId="0" borderId="0" xfId="1" applyFont="1" applyBorder="1" applyAlignment="1" applyProtection="1">
      <alignment vertical="center"/>
      <protection locked="0"/>
    </xf>
    <xf numFmtId="43" fontId="9" fillId="0" borderId="0" xfId="1" applyFont="1" applyBorder="1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708090"/>
      <rgbColor rgb="00D3D3D3"/>
      <rgbColor rgb="00FFFFFF"/>
      <rgbColor rgb="00B0C4D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34"/>
  <sheetViews>
    <sheetView showGridLines="0" tabSelected="1" topLeftCell="A4" workbookViewId="0">
      <selection activeCell="G112" sqref="G112"/>
    </sheetView>
  </sheetViews>
  <sheetFormatPr baseColWidth="10" defaultRowHeight="15.75" outlineLevelRow="1" x14ac:dyDescent="0.25"/>
  <cols>
    <col min="1" max="1" width="10.25" style="1" customWidth="1"/>
    <col min="2" max="2" width="7.75" style="1" customWidth="1"/>
    <col min="3" max="3" width="6" style="1" customWidth="1"/>
    <col min="4" max="4" width="0.75" style="1" customWidth="1"/>
    <col min="5" max="5" width="31" style="1" customWidth="1"/>
    <col min="6" max="6" width="10.25" style="1" customWidth="1"/>
    <col min="7" max="7" width="11.625" style="1" customWidth="1"/>
    <col min="8" max="8" width="7.625" style="1" customWidth="1"/>
    <col min="9" max="9" width="6.625" style="1" customWidth="1"/>
    <col min="10" max="11" width="5.25" style="1" customWidth="1"/>
    <col min="12" max="12" width="9.875" style="1" customWidth="1"/>
    <col min="13" max="13" width="8.625" style="1" customWidth="1"/>
    <col min="14" max="14" width="6.75" style="1" customWidth="1"/>
    <col min="15" max="15" width="2.875" style="1" customWidth="1"/>
    <col min="16" max="16" width="7.375" style="1" customWidth="1"/>
    <col min="17" max="17" width="0" style="1" hidden="1" customWidth="1"/>
    <col min="18" max="16384" width="11" style="1"/>
  </cols>
  <sheetData>
    <row r="1" spans="1:16" ht="45" customHeight="1" x14ac:dyDescent="0.25">
      <c r="A1" s="25" t="s">
        <v>153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6" ht="19.350000000000001" customHeight="1" x14ac:dyDescent="0.25">
      <c r="M2" s="26"/>
      <c r="N2" s="21"/>
      <c r="O2" s="21"/>
    </row>
    <row r="3" spans="1:16" ht="4.5" customHeight="1" x14ac:dyDescent="0.25"/>
    <row r="4" spans="1:16" ht="19.350000000000001" customHeight="1" x14ac:dyDescent="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</row>
    <row r="5" spans="1:16" ht="2.1" customHeight="1" x14ac:dyDescent="0.25"/>
    <row r="6" spans="1:16" x14ac:dyDescent="0.25">
      <c r="E6" s="20" t="s">
        <v>1</v>
      </c>
      <c r="F6" s="21"/>
      <c r="G6" s="21"/>
      <c r="H6" s="21"/>
      <c r="I6" s="21"/>
    </row>
    <row r="7" spans="1:16" x14ac:dyDescent="0.25">
      <c r="A7" s="20" t="s">
        <v>2</v>
      </c>
      <c r="B7" s="21"/>
      <c r="C7" s="21"/>
      <c r="E7" s="21"/>
      <c r="F7" s="21"/>
      <c r="G7" s="21"/>
      <c r="H7" s="21"/>
      <c r="I7" s="21"/>
    </row>
    <row r="8" spans="1:16" x14ac:dyDescent="0.25">
      <c r="A8" s="21"/>
      <c r="B8" s="21"/>
      <c r="C8" s="21"/>
    </row>
    <row r="9" spans="1:16" ht="1.7" customHeight="1" x14ac:dyDescent="0.25"/>
    <row r="10" spans="1:16" x14ac:dyDescent="0.25">
      <c r="E10" s="20" t="s">
        <v>167</v>
      </c>
      <c r="F10" s="21"/>
      <c r="G10" s="21"/>
      <c r="H10" s="21"/>
      <c r="I10" s="21"/>
    </row>
    <row r="11" spans="1:16" x14ac:dyDescent="0.25">
      <c r="A11" s="20" t="s">
        <v>3</v>
      </c>
      <c r="B11" s="21"/>
      <c r="C11" s="21"/>
      <c r="E11" s="21"/>
      <c r="F11" s="21"/>
      <c r="G11" s="21"/>
      <c r="H11" s="21"/>
      <c r="I11" s="21"/>
    </row>
    <row r="12" spans="1:16" x14ac:dyDescent="0.25">
      <c r="A12" s="21"/>
      <c r="B12" s="21"/>
      <c r="C12" s="21"/>
    </row>
    <row r="13" spans="1:16" ht="18.75" customHeight="1" x14ac:dyDescent="0.25"/>
    <row r="14" spans="1:16" ht="31.5" x14ac:dyDescent="0.25">
      <c r="A14" s="2" t="s">
        <v>4</v>
      </c>
      <c r="B14" s="2" t="s">
        <v>5</v>
      </c>
      <c r="C14" s="22" t="s">
        <v>6</v>
      </c>
      <c r="D14" s="23"/>
      <c r="E14" s="24"/>
      <c r="F14" s="2" t="s">
        <v>7</v>
      </c>
      <c r="G14" s="2" t="s">
        <v>8</v>
      </c>
      <c r="H14" s="2" t="s">
        <v>9</v>
      </c>
      <c r="I14" s="22" t="s">
        <v>10</v>
      </c>
      <c r="J14" s="23"/>
      <c r="K14" s="24"/>
      <c r="L14" s="22" t="s">
        <v>11</v>
      </c>
      <c r="M14" s="24"/>
      <c r="N14" s="22" t="s">
        <v>12</v>
      </c>
      <c r="O14" s="23"/>
      <c r="P14" s="24"/>
    </row>
    <row r="15" spans="1:16" x14ac:dyDescent="0.25">
      <c r="A15" s="3" t="s">
        <v>13</v>
      </c>
      <c r="B15" s="3" t="s">
        <v>13</v>
      </c>
      <c r="C15" s="29" t="s">
        <v>13</v>
      </c>
      <c r="D15" s="15"/>
      <c r="E15" s="16"/>
      <c r="F15" s="3" t="s">
        <v>13</v>
      </c>
      <c r="G15" s="4" t="s">
        <v>13</v>
      </c>
      <c r="H15" s="4" t="s">
        <v>13</v>
      </c>
      <c r="I15" s="30">
        <v>9167881.5600000005</v>
      </c>
      <c r="J15" s="15"/>
      <c r="K15" s="16"/>
      <c r="L15" s="30">
        <v>9167881.5600000005</v>
      </c>
      <c r="M15" s="16"/>
      <c r="N15" s="29"/>
      <c r="O15" s="15"/>
      <c r="P15" s="16"/>
    </row>
    <row r="16" spans="1:16" x14ac:dyDescent="0.25">
      <c r="A16" s="17" t="s">
        <v>14</v>
      </c>
      <c r="B16" s="15"/>
      <c r="C16" s="15"/>
      <c r="D16" s="15"/>
      <c r="E16" s="16"/>
      <c r="F16" s="5" t="s">
        <v>13</v>
      </c>
      <c r="G16" s="6" t="s">
        <v>13</v>
      </c>
      <c r="H16" s="6" t="s">
        <v>13</v>
      </c>
      <c r="I16" s="14">
        <v>6238.77</v>
      </c>
      <c r="J16" s="15"/>
      <c r="K16" s="16"/>
      <c r="L16" s="14">
        <v>6238.77</v>
      </c>
      <c r="M16" s="16"/>
      <c r="N16" s="17"/>
      <c r="O16" s="15"/>
      <c r="P16" s="16"/>
    </row>
    <row r="17" spans="1:16" outlineLevel="1" x14ac:dyDescent="0.25">
      <c r="A17" s="7" t="s">
        <v>15</v>
      </c>
      <c r="B17" s="7" t="s">
        <v>13</v>
      </c>
      <c r="C17" s="18" t="s">
        <v>16</v>
      </c>
      <c r="D17" s="15"/>
      <c r="E17" s="16"/>
      <c r="F17" s="9">
        <v>44930</v>
      </c>
      <c r="G17" s="9">
        <v>44904</v>
      </c>
      <c r="H17" s="7" t="s">
        <v>17</v>
      </c>
      <c r="I17" s="19">
        <v>6238.77</v>
      </c>
      <c r="J17" s="15"/>
      <c r="K17" s="16"/>
      <c r="L17" s="19">
        <v>6238.77</v>
      </c>
      <c r="M17" s="16"/>
      <c r="N17" s="18"/>
      <c r="O17" s="15"/>
      <c r="P17" s="16"/>
    </row>
    <row r="18" spans="1:16" x14ac:dyDescent="0.25">
      <c r="A18" s="17" t="s">
        <v>18</v>
      </c>
      <c r="B18" s="15"/>
      <c r="C18" s="15"/>
      <c r="D18" s="15"/>
      <c r="E18" s="16"/>
      <c r="F18" s="5" t="s">
        <v>13</v>
      </c>
      <c r="G18" s="6" t="s">
        <v>13</v>
      </c>
      <c r="H18" s="6" t="s">
        <v>13</v>
      </c>
      <c r="I18" s="14">
        <v>36391.199999999997</v>
      </c>
      <c r="J18" s="15"/>
      <c r="K18" s="16"/>
      <c r="L18" s="14">
        <v>36391.199999999997</v>
      </c>
      <c r="M18" s="16"/>
      <c r="N18" s="17"/>
      <c r="O18" s="15"/>
      <c r="P18" s="16"/>
    </row>
    <row r="19" spans="1:16" outlineLevel="1" x14ac:dyDescent="0.25">
      <c r="A19" s="7" t="s">
        <v>19</v>
      </c>
      <c r="B19" s="7" t="s">
        <v>13</v>
      </c>
      <c r="C19" s="18" t="s">
        <v>20</v>
      </c>
      <c r="D19" s="15"/>
      <c r="E19" s="16"/>
      <c r="F19" s="9">
        <v>44910</v>
      </c>
      <c r="G19" s="9">
        <v>44869</v>
      </c>
      <c r="H19" s="7" t="s">
        <v>21</v>
      </c>
      <c r="I19" s="19">
        <v>11623</v>
      </c>
      <c r="J19" s="15"/>
      <c r="K19" s="16"/>
      <c r="L19" s="19">
        <v>11623</v>
      </c>
      <c r="M19" s="16"/>
      <c r="N19" s="18"/>
      <c r="O19" s="15"/>
      <c r="P19" s="16"/>
    </row>
    <row r="20" spans="1:16" outlineLevel="1" x14ac:dyDescent="0.25">
      <c r="A20" s="7" t="s">
        <v>22</v>
      </c>
      <c r="B20" s="7" t="s">
        <v>13</v>
      </c>
      <c r="C20" s="18" t="s">
        <v>23</v>
      </c>
      <c r="D20" s="15"/>
      <c r="E20" s="16"/>
      <c r="F20" s="9">
        <v>44910</v>
      </c>
      <c r="G20" s="9">
        <v>44869</v>
      </c>
      <c r="H20" s="7" t="s">
        <v>21</v>
      </c>
      <c r="I20" s="19">
        <v>9900.2000000000007</v>
      </c>
      <c r="J20" s="15"/>
      <c r="K20" s="16"/>
      <c r="L20" s="19">
        <v>9900.2000000000007</v>
      </c>
      <c r="M20" s="16"/>
      <c r="N20" s="18"/>
      <c r="O20" s="15"/>
      <c r="P20" s="16"/>
    </row>
    <row r="21" spans="1:16" outlineLevel="1" x14ac:dyDescent="0.25">
      <c r="A21" s="7" t="s">
        <v>24</v>
      </c>
      <c r="B21" s="7" t="s">
        <v>13</v>
      </c>
      <c r="C21" s="18" t="s">
        <v>25</v>
      </c>
      <c r="D21" s="15"/>
      <c r="E21" s="16"/>
      <c r="F21" s="9">
        <v>44910</v>
      </c>
      <c r="G21" s="9">
        <v>44869</v>
      </c>
      <c r="H21" s="7" t="s">
        <v>26</v>
      </c>
      <c r="I21" s="19">
        <v>4012</v>
      </c>
      <c r="J21" s="15"/>
      <c r="K21" s="16"/>
      <c r="L21" s="19">
        <v>4012</v>
      </c>
      <c r="M21" s="16"/>
      <c r="N21" s="18"/>
      <c r="O21" s="15"/>
      <c r="P21" s="16"/>
    </row>
    <row r="22" spans="1:16" outlineLevel="1" x14ac:dyDescent="0.25">
      <c r="A22" s="7" t="s">
        <v>27</v>
      </c>
      <c r="B22" s="7" t="s">
        <v>13</v>
      </c>
      <c r="C22" s="18" t="s">
        <v>28</v>
      </c>
      <c r="D22" s="15"/>
      <c r="E22" s="16"/>
      <c r="F22" s="9">
        <v>44910</v>
      </c>
      <c r="G22" s="9">
        <v>44869</v>
      </c>
      <c r="H22" s="7" t="s">
        <v>29</v>
      </c>
      <c r="I22" s="19">
        <v>10856</v>
      </c>
      <c r="J22" s="15"/>
      <c r="K22" s="16"/>
      <c r="L22" s="19">
        <v>10856</v>
      </c>
      <c r="M22" s="16"/>
      <c r="N22" s="18"/>
      <c r="O22" s="15"/>
      <c r="P22" s="16"/>
    </row>
    <row r="23" spans="1:16" x14ac:dyDescent="0.25">
      <c r="A23" s="17" t="s">
        <v>30</v>
      </c>
      <c r="B23" s="15"/>
      <c r="C23" s="15"/>
      <c r="D23" s="15"/>
      <c r="E23" s="16"/>
      <c r="F23" s="5" t="s">
        <v>13</v>
      </c>
      <c r="G23" s="6" t="s">
        <v>13</v>
      </c>
      <c r="H23" s="6" t="s">
        <v>13</v>
      </c>
      <c r="I23" s="14">
        <v>71077.42</v>
      </c>
      <c r="J23" s="15"/>
      <c r="K23" s="16"/>
      <c r="L23" s="14">
        <v>71077.42</v>
      </c>
      <c r="M23" s="16"/>
      <c r="N23" s="17"/>
      <c r="O23" s="15"/>
      <c r="P23" s="16"/>
    </row>
    <row r="24" spans="1:16" outlineLevel="1" x14ac:dyDescent="0.25">
      <c r="A24" s="7" t="s">
        <v>31</v>
      </c>
      <c r="B24" s="7" t="s">
        <v>13</v>
      </c>
      <c r="C24" s="18" t="s">
        <v>32</v>
      </c>
      <c r="D24" s="15"/>
      <c r="E24" s="16"/>
      <c r="F24" s="9">
        <v>44851</v>
      </c>
      <c r="G24" s="9">
        <v>44783</v>
      </c>
      <c r="H24" s="7" t="s">
        <v>33</v>
      </c>
      <c r="I24" s="19">
        <v>14514</v>
      </c>
      <c r="J24" s="15"/>
      <c r="K24" s="16"/>
      <c r="L24" s="19">
        <v>14514</v>
      </c>
      <c r="M24" s="16"/>
      <c r="N24" s="18"/>
      <c r="O24" s="15"/>
      <c r="P24" s="16"/>
    </row>
    <row r="25" spans="1:16" outlineLevel="1" x14ac:dyDescent="0.25">
      <c r="A25" s="7" t="s">
        <v>34</v>
      </c>
      <c r="B25" s="7" t="s">
        <v>13</v>
      </c>
      <c r="C25" s="18" t="s">
        <v>35</v>
      </c>
      <c r="D25" s="15"/>
      <c r="E25" s="16"/>
      <c r="F25" s="9">
        <v>44879</v>
      </c>
      <c r="G25" s="9">
        <v>44841</v>
      </c>
      <c r="H25" s="7" t="s">
        <v>36</v>
      </c>
      <c r="I25" s="19">
        <v>19350.82</v>
      </c>
      <c r="J25" s="15"/>
      <c r="K25" s="16"/>
      <c r="L25" s="19">
        <v>19350.82</v>
      </c>
      <c r="M25" s="16"/>
      <c r="N25" s="18"/>
      <c r="O25" s="15"/>
      <c r="P25" s="16"/>
    </row>
    <row r="26" spans="1:16" outlineLevel="1" x14ac:dyDescent="0.25">
      <c r="A26" s="7" t="s">
        <v>37</v>
      </c>
      <c r="B26" s="7" t="s">
        <v>13</v>
      </c>
      <c r="C26" s="18" t="s">
        <v>35</v>
      </c>
      <c r="D26" s="15"/>
      <c r="E26" s="16"/>
      <c r="F26" s="9">
        <v>44879</v>
      </c>
      <c r="G26" s="9">
        <v>44841</v>
      </c>
      <c r="H26" s="7" t="s">
        <v>36</v>
      </c>
      <c r="I26" s="19">
        <v>19350.82</v>
      </c>
      <c r="J26" s="15"/>
      <c r="K26" s="16"/>
      <c r="L26" s="19">
        <v>19350.82</v>
      </c>
      <c r="M26" s="16"/>
      <c r="N26" s="18"/>
      <c r="O26" s="15"/>
      <c r="P26" s="16"/>
    </row>
    <row r="27" spans="1:16" outlineLevel="1" x14ac:dyDescent="0.25">
      <c r="A27" s="7" t="s">
        <v>38</v>
      </c>
      <c r="B27" s="7" t="s">
        <v>13</v>
      </c>
      <c r="C27" s="18" t="s">
        <v>20</v>
      </c>
      <c r="D27" s="15"/>
      <c r="E27" s="16"/>
      <c r="F27" s="9">
        <v>44910</v>
      </c>
      <c r="G27" s="9">
        <v>44869</v>
      </c>
      <c r="H27" s="7" t="s">
        <v>21</v>
      </c>
      <c r="I27" s="19">
        <v>11623</v>
      </c>
      <c r="J27" s="15"/>
      <c r="K27" s="16"/>
      <c r="L27" s="19">
        <v>11623</v>
      </c>
      <c r="M27" s="16"/>
      <c r="N27" s="18"/>
      <c r="O27" s="15"/>
      <c r="P27" s="16"/>
    </row>
    <row r="28" spans="1:16" outlineLevel="1" x14ac:dyDescent="0.25">
      <c r="A28" s="7" t="s">
        <v>39</v>
      </c>
      <c r="B28" s="7" t="s">
        <v>13</v>
      </c>
      <c r="C28" s="18" t="s">
        <v>16</v>
      </c>
      <c r="D28" s="15"/>
      <c r="E28" s="16"/>
      <c r="F28" s="9">
        <v>44930</v>
      </c>
      <c r="G28" s="9">
        <v>44904</v>
      </c>
      <c r="H28" s="7" t="s">
        <v>17</v>
      </c>
      <c r="I28" s="19">
        <v>6238.78</v>
      </c>
      <c r="J28" s="15"/>
      <c r="K28" s="16"/>
      <c r="L28" s="19">
        <v>6238.78</v>
      </c>
      <c r="M28" s="16"/>
      <c r="N28" s="18"/>
      <c r="O28" s="15"/>
      <c r="P28" s="16"/>
    </row>
    <row r="29" spans="1:16" x14ac:dyDescent="0.25">
      <c r="A29" s="17" t="s">
        <v>40</v>
      </c>
      <c r="B29" s="15"/>
      <c r="C29" s="15"/>
      <c r="D29" s="15"/>
      <c r="E29" s="16"/>
      <c r="F29" s="5" t="s">
        <v>13</v>
      </c>
      <c r="G29" s="6" t="s">
        <v>13</v>
      </c>
      <c r="H29" s="6" t="s">
        <v>13</v>
      </c>
      <c r="I29" s="14">
        <v>10065.6</v>
      </c>
      <c r="J29" s="15"/>
      <c r="K29" s="16"/>
      <c r="L29" s="14">
        <v>10065.6</v>
      </c>
      <c r="M29" s="16"/>
      <c r="N29" s="17"/>
      <c r="O29" s="15"/>
      <c r="P29" s="16"/>
    </row>
    <row r="30" spans="1:16" outlineLevel="1" x14ac:dyDescent="0.25">
      <c r="A30" s="7" t="s">
        <v>41</v>
      </c>
      <c r="B30" s="7" t="s">
        <v>13</v>
      </c>
      <c r="C30" s="18" t="s">
        <v>42</v>
      </c>
      <c r="D30" s="15"/>
      <c r="E30" s="16"/>
      <c r="F30" s="9">
        <v>44907</v>
      </c>
      <c r="G30" s="9">
        <v>44888</v>
      </c>
      <c r="H30" s="7" t="s">
        <v>36</v>
      </c>
      <c r="I30" s="19">
        <v>10065.6</v>
      </c>
      <c r="J30" s="15"/>
      <c r="K30" s="16"/>
      <c r="L30" s="19">
        <v>10065.6</v>
      </c>
      <c r="M30" s="16"/>
      <c r="N30" s="18"/>
      <c r="O30" s="15"/>
      <c r="P30" s="16"/>
    </row>
    <row r="31" spans="1:16" x14ac:dyDescent="0.25">
      <c r="A31" s="17" t="s">
        <v>43</v>
      </c>
      <c r="B31" s="15"/>
      <c r="C31" s="15"/>
      <c r="D31" s="15"/>
      <c r="E31" s="16"/>
      <c r="F31" s="5" t="s">
        <v>13</v>
      </c>
      <c r="G31" s="6" t="s">
        <v>13</v>
      </c>
      <c r="H31" s="6" t="s">
        <v>13</v>
      </c>
      <c r="I31" s="14">
        <v>10065.6</v>
      </c>
      <c r="J31" s="15"/>
      <c r="K31" s="16"/>
      <c r="L31" s="14">
        <v>10065.6</v>
      </c>
      <c r="M31" s="16"/>
      <c r="N31" s="17"/>
      <c r="O31" s="15"/>
      <c r="P31" s="16"/>
    </row>
    <row r="32" spans="1:16" outlineLevel="1" x14ac:dyDescent="0.25">
      <c r="A32" s="7" t="s">
        <v>44</v>
      </c>
      <c r="B32" s="7" t="s">
        <v>13</v>
      </c>
      <c r="C32" s="18" t="s">
        <v>42</v>
      </c>
      <c r="D32" s="15"/>
      <c r="E32" s="16"/>
      <c r="F32" s="9">
        <v>44907</v>
      </c>
      <c r="G32" s="9">
        <v>44888</v>
      </c>
      <c r="H32" s="7" t="s">
        <v>36</v>
      </c>
      <c r="I32" s="19">
        <v>10065.6</v>
      </c>
      <c r="J32" s="15"/>
      <c r="K32" s="16"/>
      <c r="L32" s="19">
        <v>10065.6</v>
      </c>
      <c r="M32" s="16"/>
      <c r="N32" s="18"/>
      <c r="O32" s="15"/>
      <c r="P32" s="16"/>
    </row>
    <row r="33" spans="1:16" x14ac:dyDescent="0.25">
      <c r="A33" s="17" t="s">
        <v>45</v>
      </c>
      <c r="B33" s="15"/>
      <c r="C33" s="15"/>
      <c r="D33" s="15"/>
      <c r="E33" s="16"/>
      <c r="F33" s="5" t="s">
        <v>13</v>
      </c>
      <c r="G33" s="6" t="s">
        <v>13</v>
      </c>
      <c r="H33" s="6" t="s">
        <v>13</v>
      </c>
      <c r="I33" s="14">
        <v>69836.75</v>
      </c>
      <c r="J33" s="15"/>
      <c r="K33" s="16"/>
      <c r="L33" s="14">
        <v>69836.75</v>
      </c>
      <c r="M33" s="16"/>
      <c r="N33" s="17"/>
      <c r="O33" s="15"/>
      <c r="P33" s="16"/>
    </row>
    <row r="34" spans="1:16" outlineLevel="1" x14ac:dyDescent="0.25">
      <c r="A34" s="7" t="s">
        <v>46</v>
      </c>
      <c r="B34" s="7" t="s">
        <v>13</v>
      </c>
      <c r="C34" s="18" t="s">
        <v>47</v>
      </c>
      <c r="D34" s="15"/>
      <c r="E34" s="16"/>
      <c r="F34" s="9">
        <v>44859</v>
      </c>
      <c r="G34" s="9">
        <v>44788</v>
      </c>
      <c r="H34" s="7" t="s">
        <v>33</v>
      </c>
      <c r="I34" s="19">
        <v>8995</v>
      </c>
      <c r="J34" s="15"/>
      <c r="K34" s="16"/>
      <c r="L34" s="19">
        <v>8995</v>
      </c>
      <c r="M34" s="16"/>
      <c r="N34" s="18"/>
      <c r="O34" s="15"/>
      <c r="P34" s="16"/>
    </row>
    <row r="35" spans="1:16" outlineLevel="1" x14ac:dyDescent="0.25">
      <c r="A35" s="7" t="s">
        <v>48</v>
      </c>
      <c r="B35" s="7" t="s">
        <v>13</v>
      </c>
      <c r="C35" s="18" t="s">
        <v>47</v>
      </c>
      <c r="D35" s="15"/>
      <c r="E35" s="16"/>
      <c r="F35" s="9">
        <v>44859</v>
      </c>
      <c r="G35" s="9">
        <v>44788</v>
      </c>
      <c r="H35" s="7" t="s">
        <v>33</v>
      </c>
      <c r="I35" s="19">
        <v>8995</v>
      </c>
      <c r="J35" s="15"/>
      <c r="K35" s="16"/>
      <c r="L35" s="19">
        <v>8995</v>
      </c>
      <c r="M35" s="16"/>
      <c r="N35" s="18"/>
      <c r="O35" s="15"/>
      <c r="P35" s="16"/>
    </row>
    <row r="36" spans="1:16" outlineLevel="1" x14ac:dyDescent="0.25">
      <c r="A36" s="7" t="s">
        <v>49</v>
      </c>
      <c r="B36" s="7" t="s">
        <v>13</v>
      </c>
      <c r="C36" s="18" t="s">
        <v>47</v>
      </c>
      <c r="D36" s="15"/>
      <c r="E36" s="16"/>
      <c r="F36" s="9">
        <v>44859</v>
      </c>
      <c r="G36" s="9">
        <v>44788</v>
      </c>
      <c r="H36" s="7" t="s">
        <v>33</v>
      </c>
      <c r="I36" s="19">
        <v>8995</v>
      </c>
      <c r="J36" s="15"/>
      <c r="K36" s="16"/>
      <c r="L36" s="19">
        <v>8995</v>
      </c>
      <c r="M36" s="16"/>
      <c r="N36" s="18"/>
      <c r="O36" s="15"/>
      <c r="P36" s="16"/>
    </row>
    <row r="37" spans="1:16" outlineLevel="1" x14ac:dyDescent="0.25">
      <c r="A37" s="7" t="s">
        <v>50</v>
      </c>
      <c r="B37" s="7" t="s">
        <v>13</v>
      </c>
      <c r="C37" s="18" t="s">
        <v>47</v>
      </c>
      <c r="D37" s="15"/>
      <c r="E37" s="16"/>
      <c r="F37" s="9">
        <v>44859</v>
      </c>
      <c r="G37" s="9">
        <v>44788</v>
      </c>
      <c r="H37" s="7" t="s">
        <v>33</v>
      </c>
      <c r="I37" s="19">
        <v>8995</v>
      </c>
      <c r="J37" s="15"/>
      <c r="K37" s="16"/>
      <c r="L37" s="19">
        <v>8995</v>
      </c>
      <c r="M37" s="16"/>
      <c r="N37" s="18"/>
      <c r="O37" s="15"/>
      <c r="P37" s="16"/>
    </row>
    <row r="38" spans="1:16" outlineLevel="1" x14ac:dyDescent="0.25">
      <c r="A38" s="7" t="s">
        <v>51</v>
      </c>
      <c r="B38" s="7" t="s">
        <v>13</v>
      </c>
      <c r="C38" s="18" t="s">
        <v>47</v>
      </c>
      <c r="D38" s="15"/>
      <c r="E38" s="16"/>
      <c r="F38" s="9">
        <v>44859</v>
      </c>
      <c r="G38" s="9">
        <v>44788</v>
      </c>
      <c r="H38" s="7" t="s">
        <v>33</v>
      </c>
      <c r="I38" s="19">
        <v>8995</v>
      </c>
      <c r="J38" s="15"/>
      <c r="K38" s="16"/>
      <c r="L38" s="19">
        <v>8995</v>
      </c>
      <c r="M38" s="16"/>
      <c r="N38" s="18"/>
      <c r="O38" s="15"/>
      <c r="P38" s="16"/>
    </row>
    <row r="39" spans="1:16" outlineLevel="1" x14ac:dyDescent="0.25">
      <c r="A39" s="7" t="s">
        <v>52</v>
      </c>
      <c r="B39" s="7" t="s">
        <v>13</v>
      </c>
      <c r="C39" s="18" t="s">
        <v>47</v>
      </c>
      <c r="D39" s="15"/>
      <c r="E39" s="16"/>
      <c r="F39" s="9">
        <v>44859</v>
      </c>
      <c r="G39" s="9">
        <v>44788</v>
      </c>
      <c r="H39" s="7" t="s">
        <v>33</v>
      </c>
      <c r="I39" s="19">
        <v>8995</v>
      </c>
      <c r="J39" s="15"/>
      <c r="K39" s="16"/>
      <c r="L39" s="19">
        <v>8995</v>
      </c>
      <c r="M39" s="16"/>
      <c r="N39" s="18"/>
      <c r="O39" s="15"/>
      <c r="P39" s="16"/>
    </row>
    <row r="40" spans="1:16" outlineLevel="1" x14ac:dyDescent="0.25">
      <c r="A40" s="7" t="s">
        <v>53</v>
      </c>
      <c r="B40" s="7" t="s">
        <v>13</v>
      </c>
      <c r="C40" s="18" t="s">
        <v>54</v>
      </c>
      <c r="D40" s="15"/>
      <c r="E40" s="16"/>
      <c r="F40" s="9">
        <v>44859</v>
      </c>
      <c r="G40" s="9">
        <v>44788</v>
      </c>
      <c r="H40" s="7" t="s">
        <v>33</v>
      </c>
      <c r="I40" s="19">
        <v>15866.75</v>
      </c>
      <c r="J40" s="15"/>
      <c r="K40" s="16"/>
      <c r="L40" s="19">
        <v>15866.75</v>
      </c>
      <c r="M40" s="16"/>
      <c r="N40" s="18"/>
      <c r="O40" s="15"/>
      <c r="P40" s="16"/>
    </row>
    <row r="41" spans="1:16" x14ac:dyDescent="0.25">
      <c r="A41" s="17" t="s">
        <v>55</v>
      </c>
      <c r="B41" s="15"/>
      <c r="C41" s="15"/>
      <c r="D41" s="15"/>
      <c r="E41" s="16"/>
      <c r="F41" s="5" t="s">
        <v>13</v>
      </c>
      <c r="G41" s="6" t="s">
        <v>13</v>
      </c>
      <c r="H41" s="6" t="s">
        <v>13</v>
      </c>
      <c r="I41" s="14">
        <v>26466</v>
      </c>
      <c r="J41" s="15"/>
      <c r="K41" s="16"/>
      <c r="L41" s="14">
        <v>26466</v>
      </c>
      <c r="M41" s="16"/>
      <c r="N41" s="17"/>
      <c r="O41" s="15"/>
      <c r="P41" s="16"/>
    </row>
    <row r="42" spans="1:16" outlineLevel="1" x14ac:dyDescent="0.25">
      <c r="A42" s="7" t="s">
        <v>56</v>
      </c>
      <c r="B42" s="7" t="s">
        <v>13</v>
      </c>
      <c r="C42" s="18" t="s">
        <v>57</v>
      </c>
      <c r="D42" s="15"/>
      <c r="E42" s="16"/>
      <c r="F42" s="9">
        <v>44859</v>
      </c>
      <c r="G42" s="9">
        <v>44783</v>
      </c>
      <c r="H42" s="7" t="s">
        <v>33</v>
      </c>
      <c r="I42" s="19">
        <v>10738</v>
      </c>
      <c r="J42" s="15"/>
      <c r="K42" s="16"/>
      <c r="L42" s="19">
        <v>10738</v>
      </c>
      <c r="M42" s="16"/>
      <c r="N42" s="18"/>
      <c r="O42" s="15"/>
      <c r="P42" s="16"/>
    </row>
    <row r="43" spans="1:16" outlineLevel="1" x14ac:dyDescent="0.25">
      <c r="A43" s="7" t="s">
        <v>58</v>
      </c>
      <c r="B43" s="7" t="s">
        <v>13</v>
      </c>
      <c r="C43" s="18" t="s">
        <v>57</v>
      </c>
      <c r="D43" s="15"/>
      <c r="E43" s="16"/>
      <c r="F43" s="9">
        <v>44861</v>
      </c>
      <c r="G43" s="9">
        <v>44783</v>
      </c>
      <c r="H43" s="7" t="s">
        <v>33</v>
      </c>
      <c r="I43" s="19">
        <v>10738</v>
      </c>
      <c r="J43" s="15"/>
      <c r="K43" s="16"/>
      <c r="L43" s="19">
        <v>10738</v>
      </c>
      <c r="M43" s="16"/>
      <c r="N43" s="18"/>
      <c r="O43" s="15"/>
      <c r="P43" s="16"/>
    </row>
    <row r="44" spans="1:16" outlineLevel="1" x14ac:dyDescent="0.25">
      <c r="A44" s="7" t="s">
        <v>59</v>
      </c>
      <c r="B44" s="7" t="s">
        <v>13</v>
      </c>
      <c r="C44" s="18" t="s">
        <v>60</v>
      </c>
      <c r="D44" s="15"/>
      <c r="E44" s="16"/>
      <c r="F44" s="9">
        <v>44859</v>
      </c>
      <c r="G44" s="9">
        <v>44788</v>
      </c>
      <c r="H44" s="7" t="s">
        <v>33</v>
      </c>
      <c r="I44" s="19">
        <v>2495</v>
      </c>
      <c r="J44" s="15"/>
      <c r="K44" s="16"/>
      <c r="L44" s="19">
        <v>2495</v>
      </c>
      <c r="M44" s="16"/>
      <c r="N44" s="18"/>
      <c r="O44" s="15"/>
      <c r="P44" s="16"/>
    </row>
    <row r="45" spans="1:16" outlineLevel="1" x14ac:dyDescent="0.25">
      <c r="A45" s="7" t="s">
        <v>61</v>
      </c>
      <c r="B45" s="7" t="s">
        <v>13</v>
      </c>
      <c r="C45" s="18" t="s">
        <v>60</v>
      </c>
      <c r="D45" s="15"/>
      <c r="E45" s="16"/>
      <c r="F45" s="9">
        <v>44859</v>
      </c>
      <c r="G45" s="9">
        <v>44788</v>
      </c>
      <c r="H45" s="7" t="s">
        <v>33</v>
      </c>
      <c r="I45" s="19">
        <v>2495</v>
      </c>
      <c r="J45" s="15"/>
      <c r="K45" s="16"/>
      <c r="L45" s="19">
        <v>2495</v>
      </c>
      <c r="M45" s="16"/>
      <c r="N45" s="18"/>
      <c r="O45" s="15"/>
      <c r="P45" s="16"/>
    </row>
    <row r="46" spans="1:16" x14ac:dyDescent="0.25">
      <c r="A46" s="17" t="s">
        <v>62</v>
      </c>
      <c r="B46" s="15"/>
      <c r="C46" s="15"/>
      <c r="D46" s="15"/>
      <c r="E46" s="16"/>
      <c r="F46" s="5" t="s">
        <v>13</v>
      </c>
      <c r="G46" s="6" t="s">
        <v>13</v>
      </c>
      <c r="H46" s="6" t="s">
        <v>13</v>
      </c>
      <c r="I46" s="14">
        <v>60605</v>
      </c>
      <c r="J46" s="15"/>
      <c r="K46" s="16"/>
      <c r="L46" s="14">
        <v>60605</v>
      </c>
      <c r="M46" s="16"/>
      <c r="N46" s="17"/>
      <c r="O46" s="15"/>
      <c r="P46" s="16"/>
    </row>
    <row r="47" spans="1:16" outlineLevel="1" x14ac:dyDescent="0.25">
      <c r="A47" s="7" t="s">
        <v>63</v>
      </c>
      <c r="B47" s="7" t="s">
        <v>13</v>
      </c>
      <c r="C47" s="18" t="s">
        <v>64</v>
      </c>
      <c r="D47" s="15"/>
      <c r="E47" s="16"/>
      <c r="F47" s="9">
        <v>44859</v>
      </c>
      <c r="G47" s="9">
        <v>44783</v>
      </c>
      <c r="H47" s="7" t="s">
        <v>33</v>
      </c>
      <c r="I47" s="19">
        <v>40120</v>
      </c>
      <c r="J47" s="15"/>
      <c r="K47" s="16"/>
      <c r="L47" s="19">
        <v>40120</v>
      </c>
      <c r="M47" s="16"/>
      <c r="N47" s="18"/>
      <c r="O47" s="15"/>
      <c r="P47" s="16"/>
    </row>
    <row r="48" spans="1:16" outlineLevel="1" x14ac:dyDescent="0.25">
      <c r="A48" s="7" t="s">
        <v>65</v>
      </c>
      <c r="B48" s="7" t="s">
        <v>13</v>
      </c>
      <c r="C48" s="18" t="s">
        <v>47</v>
      </c>
      <c r="D48" s="15"/>
      <c r="E48" s="16"/>
      <c r="F48" s="9">
        <v>44859</v>
      </c>
      <c r="G48" s="9">
        <v>44788</v>
      </c>
      <c r="H48" s="7" t="s">
        <v>33</v>
      </c>
      <c r="I48" s="19">
        <v>8995</v>
      </c>
      <c r="J48" s="15"/>
      <c r="K48" s="16"/>
      <c r="L48" s="19">
        <v>8995</v>
      </c>
      <c r="M48" s="16"/>
      <c r="N48" s="18"/>
      <c r="O48" s="15"/>
      <c r="P48" s="16"/>
    </row>
    <row r="49" spans="1:16" outlineLevel="1" x14ac:dyDescent="0.25">
      <c r="A49" s="7" t="s">
        <v>66</v>
      </c>
      <c r="B49" s="7" t="s">
        <v>13</v>
      </c>
      <c r="C49" s="18" t="s">
        <v>47</v>
      </c>
      <c r="D49" s="15"/>
      <c r="E49" s="16"/>
      <c r="F49" s="9">
        <v>44859</v>
      </c>
      <c r="G49" s="9">
        <v>44788</v>
      </c>
      <c r="H49" s="7" t="s">
        <v>33</v>
      </c>
      <c r="I49" s="19">
        <v>8995</v>
      </c>
      <c r="J49" s="15"/>
      <c r="K49" s="16"/>
      <c r="L49" s="19">
        <v>8995</v>
      </c>
      <c r="M49" s="16"/>
      <c r="N49" s="18"/>
      <c r="O49" s="15"/>
      <c r="P49" s="16"/>
    </row>
    <row r="50" spans="1:16" outlineLevel="1" x14ac:dyDescent="0.25">
      <c r="A50" s="7" t="s">
        <v>67</v>
      </c>
      <c r="B50" s="7" t="s">
        <v>13</v>
      </c>
      <c r="C50" s="18" t="s">
        <v>60</v>
      </c>
      <c r="D50" s="15"/>
      <c r="E50" s="16"/>
      <c r="F50" s="9">
        <v>44859</v>
      </c>
      <c r="G50" s="9">
        <v>44788</v>
      </c>
      <c r="H50" s="7" t="s">
        <v>33</v>
      </c>
      <c r="I50" s="19">
        <v>2495</v>
      </c>
      <c r="J50" s="15"/>
      <c r="K50" s="16"/>
      <c r="L50" s="19">
        <v>2495</v>
      </c>
      <c r="M50" s="16"/>
      <c r="N50" s="18"/>
      <c r="O50" s="15"/>
      <c r="P50" s="16"/>
    </row>
    <row r="51" spans="1:16" x14ac:dyDescent="0.25">
      <c r="A51" s="17" t="s">
        <v>68</v>
      </c>
      <c r="B51" s="15"/>
      <c r="C51" s="15"/>
      <c r="D51" s="15"/>
      <c r="E51" s="16"/>
      <c r="F51" s="5" t="s">
        <v>13</v>
      </c>
      <c r="G51" s="6" t="s">
        <v>13</v>
      </c>
      <c r="H51" s="6" t="s">
        <v>13</v>
      </c>
      <c r="I51" s="14">
        <v>20653.07</v>
      </c>
      <c r="J51" s="15"/>
      <c r="K51" s="16"/>
      <c r="L51" s="14">
        <v>20653.07</v>
      </c>
      <c r="M51" s="16"/>
      <c r="N51" s="17"/>
      <c r="O51" s="15"/>
      <c r="P51" s="16"/>
    </row>
    <row r="52" spans="1:16" outlineLevel="1" x14ac:dyDescent="0.25">
      <c r="A52" s="7" t="s">
        <v>69</v>
      </c>
      <c r="B52" s="7" t="s">
        <v>13</v>
      </c>
      <c r="C52" s="18" t="s">
        <v>70</v>
      </c>
      <c r="D52" s="15"/>
      <c r="E52" s="16"/>
      <c r="F52" s="9">
        <v>44831</v>
      </c>
      <c r="G52" s="9">
        <v>44783</v>
      </c>
      <c r="H52" s="7" t="s">
        <v>33</v>
      </c>
      <c r="I52" s="19">
        <v>10738</v>
      </c>
      <c r="J52" s="15"/>
      <c r="K52" s="16"/>
      <c r="L52" s="19">
        <v>10738</v>
      </c>
      <c r="M52" s="16"/>
      <c r="N52" s="18"/>
      <c r="O52" s="15"/>
      <c r="P52" s="16"/>
    </row>
    <row r="53" spans="1:16" outlineLevel="1" x14ac:dyDescent="0.25">
      <c r="A53" s="7" t="s">
        <v>71</v>
      </c>
      <c r="B53" s="7" t="s">
        <v>13</v>
      </c>
      <c r="C53" s="18" t="s">
        <v>72</v>
      </c>
      <c r="D53" s="15"/>
      <c r="E53" s="16"/>
      <c r="F53" s="9">
        <v>44859</v>
      </c>
      <c r="G53" s="9">
        <v>44788</v>
      </c>
      <c r="H53" s="7" t="s">
        <v>33</v>
      </c>
      <c r="I53" s="19">
        <v>3315.33</v>
      </c>
      <c r="J53" s="15"/>
      <c r="K53" s="16"/>
      <c r="L53" s="19">
        <v>3315.33</v>
      </c>
      <c r="M53" s="16"/>
      <c r="N53" s="18"/>
      <c r="O53" s="15"/>
      <c r="P53" s="16"/>
    </row>
    <row r="54" spans="1:16" outlineLevel="1" x14ac:dyDescent="0.25">
      <c r="A54" s="7" t="s">
        <v>73</v>
      </c>
      <c r="B54" s="7" t="s">
        <v>13</v>
      </c>
      <c r="C54" s="18" t="s">
        <v>74</v>
      </c>
      <c r="D54" s="15"/>
      <c r="E54" s="16"/>
      <c r="F54" s="9">
        <v>44831</v>
      </c>
      <c r="G54" s="9">
        <v>44788</v>
      </c>
      <c r="H54" s="7" t="s">
        <v>33</v>
      </c>
      <c r="I54" s="19">
        <v>6599.74</v>
      </c>
      <c r="J54" s="15"/>
      <c r="K54" s="16"/>
      <c r="L54" s="19">
        <v>6599.74</v>
      </c>
      <c r="M54" s="16"/>
      <c r="N54" s="18"/>
      <c r="O54" s="15"/>
      <c r="P54" s="16"/>
    </row>
    <row r="55" spans="1:16" x14ac:dyDescent="0.25">
      <c r="A55" s="17" t="s">
        <v>75</v>
      </c>
      <c r="B55" s="15"/>
      <c r="C55" s="15"/>
      <c r="D55" s="15"/>
      <c r="E55" s="16"/>
      <c r="F55" s="5" t="s">
        <v>13</v>
      </c>
      <c r="G55" s="6" t="s">
        <v>13</v>
      </c>
      <c r="H55" s="6" t="s">
        <v>13</v>
      </c>
      <c r="I55" s="14">
        <v>22099.33</v>
      </c>
      <c r="J55" s="15"/>
      <c r="K55" s="16"/>
      <c r="L55" s="14">
        <v>22099.33</v>
      </c>
      <c r="M55" s="16"/>
      <c r="N55" s="17"/>
      <c r="O55" s="15"/>
      <c r="P55" s="16"/>
    </row>
    <row r="56" spans="1:16" outlineLevel="1" x14ac:dyDescent="0.25">
      <c r="A56" s="7" t="s">
        <v>76</v>
      </c>
      <c r="B56" s="7" t="s">
        <v>13</v>
      </c>
      <c r="C56" s="18" t="s">
        <v>32</v>
      </c>
      <c r="D56" s="15"/>
      <c r="E56" s="16"/>
      <c r="F56" s="9">
        <v>44831</v>
      </c>
      <c r="G56" s="9">
        <v>44783</v>
      </c>
      <c r="H56" s="7" t="s">
        <v>33</v>
      </c>
      <c r="I56" s="19">
        <v>14514</v>
      </c>
      <c r="J56" s="15"/>
      <c r="K56" s="16"/>
      <c r="L56" s="19">
        <v>14514</v>
      </c>
      <c r="M56" s="16"/>
      <c r="N56" s="18"/>
      <c r="O56" s="15"/>
      <c r="P56" s="16"/>
    </row>
    <row r="57" spans="1:16" outlineLevel="1" x14ac:dyDescent="0.25">
      <c r="A57" s="7" t="s">
        <v>77</v>
      </c>
      <c r="B57" s="7" t="s">
        <v>13</v>
      </c>
      <c r="C57" s="18" t="s">
        <v>78</v>
      </c>
      <c r="D57" s="15"/>
      <c r="E57" s="16"/>
      <c r="F57" s="9">
        <v>44859</v>
      </c>
      <c r="G57" s="9">
        <v>44788</v>
      </c>
      <c r="H57" s="7" t="s">
        <v>33</v>
      </c>
      <c r="I57" s="19">
        <v>1775</v>
      </c>
      <c r="J57" s="15"/>
      <c r="K57" s="16"/>
      <c r="L57" s="19">
        <v>1775</v>
      </c>
      <c r="M57" s="16"/>
      <c r="N57" s="18"/>
      <c r="O57" s="15"/>
      <c r="P57" s="16"/>
    </row>
    <row r="58" spans="1:16" outlineLevel="1" x14ac:dyDescent="0.25">
      <c r="A58" s="7" t="s">
        <v>79</v>
      </c>
      <c r="B58" s="7" t="s">
        <v>13</v>
      </c>
      <c r="C58" s="18" t="s">
        <v>60</v>
      </c>
      <c r="D58" s="15"/>
      <c r="E58" s="16"/>
      <c r="F58" s="9">
        <v>44859</v>
      </c>
      <c r="G58" s="9">
        <v>44788</v>
      </c>
      <c r="H58" s="7" t="s">
        <v>33</v>
      </c>
      <c r="I58" s="19">
        <v>2495</v>
      </c>
      <c r="J58" s="15"/>
      <c r="K58" s="16"/>
      <c r="L58" s="19">
        <v>2495</v>
      </c>
      <c r="M58" s="16"/>
      <c r="N58" s="18"/>
      <c r="O58" s="15"/>
      <c r="P58" s="16"/>
    </row>
    <row r="59" spans="1:16" outlineLevel="1" x14ac:dyDescent="0.25">
      <c r="A59" s="7" t="s">
        <v>80</v>
      </c>
      <c r="B59" s="7" t="s">
        <v>13</v>
      </c>
      <c r="C59" s="18" t="s">
        <v>72</v>
      </c>
      <c r="D59" s="15"/>
      <c r="E59" s="16"/>
      <c r="F59" s="9">
        <v>44859</v>
      </c>
      <c r="G59" s="9">
        <v>44788</v>
      </c>
      <c r="H59" s="7" t="s">
        <v>33</v>
      </c>
      <c r="I59" s="19">
        <v>3315.33</v>
      </c>
      <c r="J59" s="15"/>
      <c r="K59" s="16"/>
      <c r="L59" s="19">
        <v>3315.33</v>
      </c>
      <c r="M59" s="16"/>
      <c r="N59" s="18"/>
      <c r="O59" s="15"/>
      <c r="P59" s="16"/>
    </row>
    <row r="60" spans="1:16" x14ac:dyDescent="0.25">
      <c r="A60" s="17" t="s">
        <v>81</v>
      </c>
      <c r="B60" s="15"/>
      <c r="C60" s="15"/>
      <c r="D60" s="15"/>
      <c r="E60" s="16"/>
      <c r="F60" s="5" t="s">
        <v>13</v>
      </c>
      <c r="G60" s="6" t="s">
        <v>13</v>
      </c>
      <c r="H60" s="6" t="s">
        <v>13</v>
      </c>
      <c r="I60" s="14">
        <v>82027</v>
      </c>
      <c r="J60" s="15"/>
      <c r="K60" s="16"/>
      <c r="L60" s="14">
        <v>82027</v>
      </c>
      <c r="M60" s="16"/>
      <c r="N60" s="17"/>
      <c r="O60" s="15"/>
      <c r="P60" s="16"/>
    </row>
    <row r="61" spans="1:16" outlineLevel="1" x14ac:dyDescent="0.25">
      <c r="A61" s="7" t="s">
        <v>82</v>
      </c>
      <c r="B61" s="7" t="s">
        <v>13</v>
      </c>
      <c r="C61" s="18" t="s">
        <v>83</v>
      </c>
      <c r="D61" s="15"/>
      <c r="E61" s="16"/>
      <c r="F61" s="9">
        <v>44831</v>
      </c>
      <c r="G61" s="9">
        <v>44783</v>
      </c>
      <c r="H61" s="7" t="s">
        <v>33</v>
      </c>
      <c r="I61" s="19">
        <v>10148</v>
      </c>
      <c r="J61" s="15"/>
      <c r="K61" s="16"/>
      <c r="L61" s="19">
        <v>10148</v>
      </c>
      <c r="M61" s="16"/>
      <c r="N61" s="18"/>
      <c r="O61" s="15"/>
      <c r="P61" s="16"/>
    </row>
    <row r="62" spans="1:16" outlineLevel="1" x14ac:dyDescent="0.25">
      <c r="A62" s="7" t="s">
        <v>84</v>
      </c>
      <c r="B62" s="7" t="s">
        <v>13</v>
      </c>
      <c r="C62" s="18" t="s">
        <v>85</v>
      </c>
      <c r="D62" s="15"/>
      <c r="E62" s="16"/>
      <c r="F62" s="9">
        <v>44844</v>
      </c>
      <c r="G62" s="9">
        <v>44783</v>
      </c>
      <c r="H62" s="7" t="s">
        <v>33</v>
      </c>
      <c r="I62" s="19">
        <v>4200.8</v>
      </c>
      <c r="J62" s="15"/>
      <c r="K62" s="16"/>
      <c r="L62" s="19">
        <v>4200.8</v>
      </c>
      <c r="M62" s="16"/>
      <c r="N62" s="18"/>
      <c r="O62" s="15"/>
      <c r="P62" s="16"/>
    </row>
    <row r="63" spans="1:16" outlineLevel="1" x14ac:dyDescent="0.25">
      <c r="A63" s="7" t="s">
        <v>86</v>
      </c>
      <c r="B63" s="7" t="s">
        <v>13</v>
      </c>
      <c r="C63" s="18" t="s">
        <v>85</v>
      </c>
      <c r="D63" s="15"/>
      <c r="E63" s="16"/>
      <c r="F63" s="9">
        <v>44844</v>
      </c>
      <c r="G63" s="9">
        <v>44783</v>
      </c>
      <c r="H63" s="7" t="s">
        <v>33</v>
      </c>
      <c r="I63" s="19">
        <v>4200.8</v>
      </c>
      <c r="J63" s="15"/>
      <c r="K63" s="16"/>
      <c r="L63" s="19">
        <v>4200.8</v>
      </c>
      <c r="M63" s="16"/>
      <c r="N63" s="18"/>
      <c r="O63" s="15"/>
      <c r="P63" s="16"/>
    </row>
    <row r="64" spans="1:16" outlineLevel="1" x14ac:dyDescent="0.25">
      <c r="A64" s="7" t="s">
        <v>87</v>
      </c>
      <c r="B64" s="7" t="s">
        <v>13</v>
      </c>
      <c r="C64" s="18" t="s">
        <v>85</v>
      </c>
      <c r="D64" s="15"/>
      <c r="E64" s="16"/>
      <c r="F64" s="9">
        <v>44844</v>
      </c>
      <c r="G64" s="9">
        <v>44783</v>
      </c>
      <c r="H64" s="7" t="s">
        <v>33</v>
      </c>
      <c r="I64" s="19">
        <v>4200.8</v>
      </c>
      <c r="J64" s="15"/>
      <c r="K64" s="16"/>
      <c r="L64" s="19">
        <v>4200.8</v>
      </c>
      <c r="M64" s="16"/>
      <c r="N64" s="18"/>
      <c r="O64" s="15"/>
      <c r="P64" s="16"/>
    </row>
    <row r="65" spans="1:16" outlineLevel="1" x14ac:dyDescent="0.25">
      <c r="A65" s="7" t="s">
        <v>88</v>
      </c>
      <c r="B65" s="7" t="s">
        <v>13</v>
      </c>
      <c r="C65" s="18" t="s">
        <v>85</v>
      </c>
      <c r="D65" s="15"/>
      <c r="E65" s="16"/>
      <c r="F65" s="9">
        <v>44858</v>
      </c>
      <c r="G65" s="9">
        <v>44783</v>
      </c>
      <c r="H65" s="7" t="s">
        <v>33</v>
      </c>
      <c r="I65" s="19">
        <v>4200.8</v>
      </c>
      <c r="J65" s="15"/>
      <c r="K65" s="16"/>
      <c r="L65" s="19">
        <v>4200.8</v>
      </c>
      <c r="M65" s="16"/>
      <c r="N65" s="18"/>
      <c r="O65" s="15"/>
      <c r="P65" s="16"/>
    </row>
    <row r="66" spans="1:16" outlineLevel="1" x14ac:dyDescent="0.25">
      <c r="A66" s="7" t="s">
        <v>89</v>
      </c>
      <c r="B66" s="7" t="s">
        <v>13</v>
      </c>
      <c r="C66" s="18" t="s">
        <v>85</v>
      </c>
      <c r="D66" s="15"/>
      <c r="E66" s="16"/>
      <c r="F66" s="9">
        <v>44858</v>
      </c>
      <c r="G66" s="9">
        <v>44783</v>
      </c>
      <c r="H66" s="7" t="s">
        <v>33</v>
      </c>
      <c r="I66" s="19">
        <v>4200.8</v>
      </c>
      <c r="J66" s="15"/>
      <c r="K66" s="16"/>
      <c r="L66" s="19">
        <v>4200.8</v>
      </c>
      <c r="M66" s="16"/>
      <c r="N66" s="18"/>
      <c r="O66" s="15"/>
      <c r="P66" s="16"/>
    </row>
    <row r="67" spans="1:16" outlineLevel="1" x14ac:dyDescent="0.25">
      <c r="A67" s="7" t="s">
        <v>90</v>
      </c>
      <c r="B67" s="7" t="s">
        <v>13</v>
      </c>
      <c r="C67" s="18" t="s">
        <v>91</v>
      </c>
      <c r="D67" s="15"/>
      <c r="E67" s="16"/>
      <c r="F67" s="9">
        <v>44844</v>
      </c>
      <c r="G67" s="9">
        <v>44788</v>
      </c>
      <c r="H67" s="7" t="s">
        <v>92</v>
      </c>
      <c r="I67" s="19">
        <v>50875</v>
      </c>
      <c r="J67" s="15"/>
      <c r="K67" s="16"/>
      <c r="L67" s="19">
        <v>50875</v>
      </c>
      <c r="M67" s="16"/>
      <c r="N67" s="18"/>
      <c r="O67" s="15"/>
      <c r="P67" s="16"/>
    </row>
    <row r="68" spans="1:16" x14ac:dyDescent="0.25">
      <c r="A68" s="17" t="s">
        <v>93</v>
      </c>
      <c r="B68" s="15"/>
      <c r="C68" s="15"/>
      <c r="D68" s="15"/>
      <c r="E68" s="16"/>
      <c r="F68" s="5" t="s">
        <v>13</v>
      </c>
      <c r="G68" s="6" t="s">
        <v>13</v>
      </c>
      <c r="H68" s="6" t="s">
        <v>13</v>
      </c>
      <c r="I68" s="14">
        <v>6238.78</v>
      </c>
      <c r="J68" s="15"/>
      <c r="K68" s="16"/>
      <c r="L68" s="14">
        <v>6238.78</v>
      </c>
      <c r="M68" s="16"/>
      <c r="N68" s="17"/>
      <c r="O68" s="15"/>
      <c r="P68" s="16"/>
    </row>
    <row r="69" spans="1:16" outlineLevel="1" x14ac:dyDescent="0.25">
      <c r="A69" s="7" t="s">
        <v>94</v>
      </c>
      <c r="B69" s="7" t="s">
        <v>13</v>
      </c>
      <c r="C69" s="18" t="s">
        <v>16</v>
      </c>
      <c r="D69" s="15"/>
      <c r="E69" s="16"/>
      <c r="F69" s="9">
        <v>44930</v>
      </c>
      <c r="G69" s="9">
        <v>44904</v>
      </c>
      <c r="H69" s="7" t="s">
        <v>17</v>
      </c>
      <c r="I69" s="19">
        <v>6238.78</v>
      </c>
      <c r="J69" s="15"/>
      <c r="K69" s="16"/>
      <c r="L69" s="19">
        <v>6238.78</v>
      </c>
      <c r="M69" s="16"/>
      <c r="N69" s="18"/>
      <c r="O69" s="15"/>
      <c r="P69" s="16"/>
    </row>
    <row r="70" spans="1:16" x14ac:dyDescent="0.25">
      <c r="A70" s="17" t="s">
        <v>154</v>
      </c>
      <c r="B70" s="15"/>
      <c r="C70" s="15"/>
      <c r="D70" s="15"/>
      <c r="E70" s="16"/>
      <c r="F70" s="5" t="s">
        <v>13</v>
      </c>
      <c r="G70" s="6" t="s">
        <v>13</v>
      </c>
      <c r="H70" s="6" t="s">
        <v>13</v>
      </c>
      <c r="I70" s="14">
        <f>+I71</f>
        <v>2712285</v>
      </c>
      <c r="J70" s="15"/>
      <c r="K70" s="16"/>
      <c r="L70" s="14">
        <f>+L71</f>
        <v>2712285</v>
      </c>
      <c r="M70" s="16"/>
      <c r="N70" s="17"/>
      <c r="O70" s="15"/>
      <c r="P70" s="16"/>
    </row>
    <row r="71" spans="1:16" outlineLevel="1" x14ac:dyDescent="0.25">
      <c r="A71" s="10" t="s">
        <v>155</v>
      </c>
      <c r="B71" s="8" t="s">
        <v>13</v>
      </c>
      <c r="C71" s="18" t="s">
        <v>156</v>
      </c>
      <c r="D71" s="15"/>
      <c r="E71" s="16"/>
      <c r="F71" s="9">
        <v>44936</v>
      </c>
      <c r="G71" s="9">
        <v>44712</v>
      </c>
      <c r="H71" s="31">
        <v>2641</v>
      </c>
      <c r="I71" s="19">
        <v>2712285</v>
      </c>
      <c r="J71" s="15"/>
      <c r="K71" s="16"/>
      <c r="L71" s="19">
        <v>2712285</v>
      </c>
      <c r="M71" s="16"/>
      <c r="N71" s="18"/>
      <c r="O71" s="15"/>
      <c r="P71" s="16"/>
    </row>
    <row r="72" spans="1:16" ht="15" customHeight="1" x14ac:dyDescent="0.25">
      <c r="A72" s="11" t="s">
        <v>151</v>
      </c>
      <c r="B72" s="12"/>
      <c r="C72" s="12"/>
      <c r="D72" s="12"/>
      <c r="E72" s="13"/>
      <c r="F72" s="5" t="s">
        <v>13</v>
      </c>
      <c r="G72" s="6" t="s">
        <v>13</v>
      </c>
      <c r="H72" s="6" t="s">
        <v>13</v>
      </c>
      <c r="I72" s="14">
        <f>+I73</f>
        <v>11944.26</v>
      </c>
      <c r="J72" s="15"/>
      <c r="K72" s="16"/>
      <c r="L72" s="14">
        <f>+L73</f>
        <v>11944.26</v>
      </c>
      <c r="M72" s="16"/>
      <c r="N72" s="17"/>
      <c r="O72" s="15"/>
      <c r="P72" s="16"/>
    </row>
    <row r="73" spans="1:16" outlineLevel="1" x14ac:dyDescent="0.25">
      <c r="A73" s="10" t="s">
        <v>150</v>
      </c>
      <c r="B73" s="7" t="s">
        <v>13</v>
      </c>
      <c r="C73" s="18" t="s">
        <v>152</v>
      </c>
      <c r="D73" s="15"/>
      <c r="E73" s="16"/>
      <c r="F73" s="9">
        <v>44930</v>
      </c>
      <c r="G73" s="9">
        <v>44851</v>
      </c>
      <c r="H73" s="7">
        <v>2611</v>
      </c>
      <c r="I73" s="19">
        <v>11944.26</v>
      </c>
      <c r="J73" s="15"/>
      <c r="K73" s="16"/>
      <c r="L73" s="19">
        <f>+I73</f>
        <v>11944.26</v>
      </c>
      <c r="M73" s="16"/>
      <c r="N73" s="18"/>
      <c r="O73" s="15"/>
      <c r="P73" s="16"/>
    </row>
    <row r="74" spans="1:16" x14ac:dyDescent="0.25">
      <c r="A74" s="17" t="s">
        <v>95</v>
      </c>
      <c r="B74" s="15"/>
      <c r="C74" s="15"/>
      <c r="D74" s="15"/>
      <c r="E74" s="16"/>
      <c r="F74" s="5" t="s">
        <v>13</v>
      </c>
      <c r="G74" s="6" t="s">
        <v>13</v>
      </c>
      <c r="H74" s="6" t="s">
        <v>13</v>
      </c>
      <c r="I74" s="14">
        <v>28556</v>
      </c>
      <c r="J74" s="15"/>
      <c r="K74" s="16"/>
      <c r="L74" s="14">
        <v>28556</v>
      </c>
      <c r="M74" s="16"/>
      <c r="N74" s="17"/>
      <c r="O74" s="15"/>
      <c r="P74" s="16"/>
    </row>
    <row r="75" spans="1:16" outlineLevel="1" x14ac:dyDescent="0.25">
      <c r="A75" s="7" t="s">
        <v>96</v>
      </c>
      <c r="B75" s="7" t="s">
        <v>13</v>
      </c>
      <c r="C75" s="18" t="s">
        <v>97</v>
      </c>
      <c r="D75" s="15"/>
      <c r="E75" s="16"/>
      <c r="F75" s="9">
        <v>44879</v>
      </c>
      <c r="G75" s="9">
        <v>44818</v>
      </c>
      <c r="H75" s="7" t="s">
        <v>98</v>
      </c>
      <c r="I75" s="19">
        <v>4956</v>
      </c>
      <c r="J75" s="15"/>
      <c r="K75" s="16"/>
      <c r="L75" s="19">
        <v>4956</v>
      </c>
      <c r="M75" s="16"/>
      <c r="N75" s="18"/>
      <c r="O75" s="15"/>
      <c r="P75" s="16"/>
    </row>
    <row r="76" spans="1:16" outlineLevel="1" x14ac:dyDescent="0.25">
      <c r="A76" s="7" t="s">
        <v>99</v>
      </c>
      <c r="B76" s="7" t="s">
        <v>13</v>
      </c>
      <c r="C76" s="18" t="s">
        <v>100</v>
      </c>
      <c r="D76" s="15"/>
      <c r="E76" s="16"/>
      <c r="F76" s="9">
        <v>44879</v>
      </c>
      <c r="G76" s="9">
        <v>44818</v>
      </c>
      <c r="H76" s="7" t="s">
        <v>98</v>
      </c>
      <c r="I76" s="19">
        <v>23600</v>
      </c>
      <c r="J76" s="15"/>
      <c r="K76" s="16"/>
      <c r="L76" s="19">
        <v>23600</v>
      </c>
      <c r="M76" s="16"/>
      <c r="N76" s="18"/>
      <c r="O76" s="15"/>
      <c r="P76" s="16"/>
    </row>
    <row r="77" spans="1:16" x14ac:dyDescent="0.25">
      <c r="A77" s="17" t="s">
        <v>101</v>
      </c>
      <c r="B77" s="15"/>
      <c r="C77" s="15"/>
      <c r="D77" s="15"/>
      <c r="E77" s="16"/>
      <c r="F77" s="5" t="s">
        <v>13</v>
      </c>
      <c r="G77" s="6" t="s">
        <v>13</v>
      </c>
      <c r="H77" s="6" t="s">
        <v>13</v>
      </c>
      <c r="I77" s="14">
        <f>293686.78+I113</f>
        <v>3005971.7800000003</v>
      </c>
      <c r="J77" s="15"/>
      <c r="K77" s="16"/>
      <c r="L77" s="14">
        <f>+I77</f>
        <v>3005971.7800000003</v>
      </c>
      <c r="M77" s="16"/>
      <c r="N77" s="17"/>
      <c r="O77" s="15"/>
      <c r="P77" s="16"/>
    </row>
    <row r="78" spans="1:16" outlineLevel="1" x14ac:dyDescent="0.25">
      <c r="A78" s="7" t="s">
        <v>102</v>
      </c>
      <c r="B78" s="7" t="s">
        <v>13</v>
      </c>
      <c r="C78" s="18" t="s">
        <v>57</v>
      </c>
      <c r="D78" s="15"/>
      <c r="E78" s="16"/>
      <c r="F78" s="9">
        <v>44859</v>
      </c>
      <c r="G78" s="9">
        <v>44783</v>
      </c>
      <c r="H78" s="7" t="s">
        <v>33</v>
      </c>
      <c r="I78" s="19">
        <v>10738</v>
      </c>
      <c r="J78" s="15"/>
      <c r="K78" s="16"/>
      <c r="L78" s="19">
        <v>10738</v>
      </c>
      <c r="M78" s="16"/>
      <c r="N78" s="18"/>
      <c r="O78" s="15"/>
      <c r="P78" s="16"/>
    </row>
    <row r="79" spans="1:16" outlineLevel="1" x14ac:dyDescent="0.25">
      <c r="A79" s="7" t="s">
        <v>103</v>
      </c>
      <c r="B79" s="7" t="s">
        <v>13</v>
      </c>
      <c r="C79" s="18" t="s">
        <v>57</v>
      </c>
      <c r="D79" s="15"/>
      <c r="E79" s="16"/>
      <c r="F79" s="9">
        <v>44859</v>
      </c>
      <c r="G79" s="9">
        <v>44783</v>
      </c>
      <c r="H79" s="7" t="s">
        <v>33</v>
      </c>
      <c r="I79" s="19">
        <v>10738</v>
      </c>
      <c r="J79" s="15"/>
      <c r="K79" s="16"/>
      <c r="L79" s="19">
        <v>10738</v>
      </c>
      <c r="M79" s="16"/>
      <c r="N79" s="18"/>
      <c r="O79" s="15"/>
      <c r="P79" s="16"/>
    </row>
    <row r="80" spans="1:16" outlineLevel="1" x14ac:dyDescent="0.25">
      <c r="A80" s="7" t="s">
        <v>104</v>
      </c>
      <c r="B80" s="7" t="s">
        <v>13</v>
      </c>
      <c r="C80" s="18" t="s">
        <v>83</v>
      </c>
      <c r="D80" s="15"/>
      <c r="E80" s="16"/>
      <c r="F80" s="9">
        <v>44859</v>
      </c>
      <c r="G80" s="9">
        <v>44783</v>
      </c>
      <c r="H80" s="7" t="s">
        <v>33</v>
      </c>
      <c r="I80" s="19">
        <v>10148</v>
      </c>
      <c r="J80" s="15"/>
      <c r="K80" s="16"/>
      <c r="L80" s="19">
        <v>10148</v>
      </c>
      <c r="M80" s="16"/>
      <c r="N80" s="18"/>
      <c r="O80" s="15"/>
      <c r="P80" s="16"/>
    </row>
    <row r="81" spans="1:16" outlineLevel="1" x14ac:dyDescent="0.25">
      <c r="A81" s="7" t="s">
        <v>105</v>
      </c>
      <c r="B81" s="7" t="s">
        <v>13</v>
      </c>
      <c r="C81" s="18" t="s">
        <v>83</v>
      </c>
      <c r="D81" s="15"/>
      <c r="E81" s="16"/>
      <c r="F81" s="9">
        <v>44861</v>
      </c>
      <c r="G81" s="9">
        <v>44783</v>
      </c>
      <c r="H81" s="7" t="s">
        <v>33</v>
      </c>
      <c r="I81" s="19">
        <v>10148</v>
      </c>
      <c r="J81" s="15"/>
      <c r="K81" s="16"/>
      <c r="L81" s="19">
        <v>10148</v>
      </c>
      <c r="M81" s="16"/>
      <c r="N81" s="18"/>
      <c r="O81" s="15"/>
      <c r="P81" s="16"/>
    </row>
    <row r="82" spans="1:16" outlineLevel="1" x14ac:dyDescent="0.25">
      <c r="A82" s="7" t="s">
        <v>106</v>
      </c>
      <c r="B82" s="7" t="s">
        <v>13</v>
      </c>
      <c r="C82" s="18" t="s">
        <v>107</v>
      </c>
      <c r="D82" s="15"/>
      <c r="E82" s="16"/>
      <c r="F82" s="9">
        <v>44875</v>
      </c>
      <c r="G82" s="9">
        <v>44818</v>
      </c>
      <c r="H82" s="7" t="s">
        <v>98</v>
      </c>
      <c r="I82" s="19">
        <v>5900</v>
      </c>
      <c r="J82" s="15"/>
      <c r="K82" s="16"/>
      <c r="L82" s="19">
        <v>5900</v>
      </c>
      <c r="M82" s="16"/>
      <c r="N82" s="18"/>
      <c r="O82" s="15"/>
      <c r="P82" s="16"/>
    </row>
    <row r="83" spans="1:16" outlineLevel="1" x14ac:dyDescent="0.25">
      <c r="A83" s="7" t="s">
        <v>108</v>
      </c>
      <c r="B83" s="7" t="s">
        <v>13</v>
      </c>
      <c r="C83" s="18" t="s">
        <v>97</v>
      </c>
      <c r="D83" s="15"/>
      <c r="E83" s="16"/>
      <c r="F83" s="9">
        <v>44875</v>
      </c>
      <c r="G83" s="9">
        <v>44818</v>
      </c>
      <c r="H83" s="7" t="s">
        <v>98</v>
      </c>
      <c r="I83" s="19">
        <v>4956</v>
      </c>
      <c r="J83" s="15"/>
      <c r="K83" s="16"/>
      <c r="L83" s="19">
        <v>4956</v>
      </c>
      <c r="M83" s="16"/>
      <c r="N83" s="18"/>
      <c r="O83" s="15"/>
      <c r="P83" s="16"/>
    </row>
    <row r="84" spans="1:16" outlineLevel="1" x14ac:dyDescent="0.25">
      <c r="A84" s="7" t="s">
        <v>109</v>
      </c>
      <c r="B84" s="7" t="s">
        <v>13</v>
      </c>
      <c r="C84" s="18" t="s">
        <v>107</v>
      </c>
      <c r="D84" s="15"/>
      <c r="E84" s="16"/>
      <c r="F84" s="9">
        <v>44875</v>
      </c>
      <c r="G84" s="9">
        <v>44818</v>
      </c>
      <c r="H84" s="7" t="s">
        <v>98</v>
      </c>
      <c r="I84" s="19">
        <v>5900</v>
      </c>
      <c r="J84" s="15"/>
      <c r="K84" s="16"/>
      <c r="L84" s="19">
        <v>5900</v>
      </c>
      <c r="M84" s="16"/>
      <c r="N84" s="18"/>
      <c r="O84" s="15"/>
      <c r="P84" s="16"/>
    </row>
    <row r="85" spans="1:16" outlineLevel="1" x14ac:dyDescent="0.25">
      <c r="A85" s="7" t="s">
        <v>110</v>
      </c>
      <c r="B85" s="7" t="s">
        <v>13</v>
      </c>
      <c r="C85" s="18" t="s">
        <v>97</v>
      </c>
      <c r="D85" s="15"/>
      <c r="E85" s="16"/>
      <c r="F85" s="9">
        <v>44875</v>
      </c>
      <c r="G85" s="9">
        <v>44818</v>
      </c>
      <c r="H85" s="7" t="s">
        <v>98</v>
      </c>
      <c r="I85" s="19">
        <v>4956</v>
      </c>
      <c r="J85" s="15"/>
      <c r="K85" s="16"/>
      <c r="L85" s="19">
        <v>4956</v>
      </c>
      <c r="M85" s="16"/>
      <c r="N85" s="18"/>
      <c r="O85" s="15"/>
      <c r="P85" s="16"/>
    </row>
    <row r="86" spans="1:16" outlineLevel="1" x14ac:dyDescent="0.25">
      <c r="A86" s="7" t="s">
        <v>111</v>
      </c>
      <c r="B86" s="7" t="s">
        <v>13</v>
      </c>
      <c r="C86" s="18" t="s">
        <v>97</v>
      </c>
      <c r="D86" s="15"/>
      <c r="E86" s="16"/>
      <c r="F86" s="9">
        <v>44875</v>
      </c>
      <c r="G86" s="9">
        <v>44818</v>
      </c>
      <c r="H86" s="7" t="s">
        <v>98</v>
      </c>
      <c r="I86" s="19">
        <v>4956</v>
      </c>
      <c r="J86" s="15"/>
      <c r="K86" s="16"/>
      <c r="L86" s="19">
        <v>4956</v>
      </c>
      <c r="M86" s="16"/>
      <c r="N86" s="18"/>
      <c r="O86" s="15"/>
      <c r="P86" s="16"/>
    </row>
    <row r="87" spans="1:16" outlineLevel="1" x14ac:dyDescent="0.25">
      <c r="A87" s="7" t="s">
        <v>112</v>
      </c>
      <c r="B87" s="7" t="s">
        <v>13</v>
      </c>
      <c r="C87" s="18" t="s">
        <v>113</v>
      </c>
      <c r="D87" s="15"/>
      <c r="E87" s="16"/>
      <c r="F87" s="9">
        <v>44875</v>
      </c>
      <c r="G87" s="9">
        <v>44818</v>
      </c>
      <c r="H87" s="7" t="s">
        <v>98</v>
      </c>
      <c r="I87" s="19">
        <v>1770</v>
      </c>
      <c r="J87" s="15"/>
      <c r="K87" s="16"/>
      <c r="L87" s="19">
        <v>1770</v>
      </c>
      <c r="M87" s="16"/>
      <c r="N87" s="18"/>
      <c r="O87" s="15"/>
      <c r="P87" s="16"/>
    </row>
    <row r="88" spans="1:16" outlineLevel="1" x14ac:dyDescent="0.25">
      <c r="A88" s="7" t="s">
        <v>114</v>
      </c>
      <c r="B88" s="7" t="s">
        <v>13</v>
      </c>
      <c r="C88" s="18" t="s">
        <v>115</v>
      </c>
      <c r="D88" s="15"/>
      <c r="E88" s="16"/>
      <c r="F88" s="9">
        <v>44875</v>
      </c>
      <c r="G88" s="9">
        <v>44818</v>
      </c>
      <c r="H88" s="7" t="s">
        <v>98</v>
      </c>
      <c r="I88" s="19">
        <v>4956</v>
      </c>
      <c r="J88" s="15"/>
      <c r="K88" s="16"/>
      <c r="L88" s="19">
        <v>4956</v>
      </c>
      <c r="M88" s="16"/>
      <c r="N88" s="18"/>
      <c r="O88" s="15"/>
      <c r="P88" s="16"/>
    </row>
    <row r="89" spans="1:16" outlineLevel="1" x14ac:dyDescent="0.25">
      <c r="A89" s="7" t="s">
        <v>116</v>
      </c>
      <c r="B89" s="7" t="s">
        <v>13</v>
      </c>
      <c r="C89" s="18" t="s">
        <v>117</v>
      </c>
      <c r="D89" s="15"/>
      <c r="E89" s="16"/>
      <c r="F89" s="9">
        <v>44875</v>
      </c>
      <c r="G89" s="9">
        <v>44818</v>
      </c>
      <c r="H89" s="7" t="s">
        <v>98</v>
      </c>
      <c r="I89" s="19">
        <v>4956</v>
      </c>
      <c r="J89" s="15"/>
      <c r="K89" s="16"/>
      <c r="L89" s="19">
        <v>4956</v>
      </c>
      <c r="M89" s="16"/>
      <c r="N89" s="18"/>
      <c r="O89" s="15"/>
      <c r="P89" s="16"/>
    </row>
    <row r="90" spans="1:16" outlineLevel="1" x14ac:dyDescent="0.25">
      <c r="A90" s="7" t="s">
        <v>118</v>
      </c>
      <c r="B90" s="7" t="s">
        <v>13</v>
      </c>
      <c r="C90" s="18" t="s">
        <v>117</v>
      </c>
      <c r="D90" s="15"/>
      <c r="E90" s="16"/>
      <c r="F90" s="9">
        <v>44875</v>
      </c>
      <c r="G90" s="9">
        <v>44818</v>
      </c>
      <c r="H90" s="7" t="s">
        <v>98</v>
      </c>
      <c r="I90" s="19">
        <v>4956</v>
      </c>
      <c r="J90" s="15"/>
      <c r="K90" s="16"/>
      <c r="L90" s="19">
        <v>4956</v>
      </c>
      <c r="M90" s="16"/>
      <c r="N90" s="18"/>
      <c r="O90" s="15"/>
      <c r="P90" s="16"/>
    </row>
    <row r="91" spans="1:16" outlineLevel="1" x14ac:dyDescent="0.25">
      <c r="A91" s="7" t="s">
        <v>119</v>
      </c>
      <c r="B91" s="7" t="s">
        <v>13</v>
      </c>
      <c r="C91" s="18" t="s">
        <v>97</v>
      </c>
      <c r="D91" s="15"/>
      <c r="E91" s="16"/>
      <c r="F91" s="9">
        <v>44875</v>
      </c>
      <c r="G91" s="9">
        <v>44818</v>
      </c>
      <c r="H91" s="7" t="s">
        <v>98</v>
      </c>
      <c r="I91" s="19">
        <v>4956</v>
      </c>
      <c r="J91" s="15"/>
      <c r="K91" s="16"/>
      <c r="L91" s="19">
        <v>4956</v>
      </c>
      <c r="M91" s="16"/>
      <c r="N91" s="18"/>
      <c r="O91" s="15"/>
      <c r="P91" s="16"/>
    </row>
    <row r="92" spans="1:16" outlineLevel="1" x14ac:dyDescent="0.25">
      <c r="A92" s="7" t="s">
        <v>120</v>
      </c>
      <c r="B92" s="7" t="s">
        <v>13</v>
      </c>
      <c r="C92" s="18" t="s">
        <v>97</v>
      </c>
      <c r="D92" s="15"/>
      <c r="E92" s="16"/>
      <c r="F92" s="9">
        <v>44875</v>
      </c>
      <c r="G92" s="9">
        <v>44818</v>
      </c>
      <c r="H92" s="7" t="s">
        <v>98</v>
      </c>
      <c r="I92" s="19">
        <v>4956</v>
      </c>
      <c r="J92" s="15"/>
      <c r="K92" s="16"/>
      <c r="L92" s="19">
        <v>4956</v>
      </c>
      <c r="M92" s="16"/>
      <c r="N92" s="18"/>
      <c r="O92" s="15"/>
      <c r="P92" s="16"/>
    </row>
    <row r="93" spans="1:16" outlineLevel="1" x14ac:dyDescent="0.25">
      <c r="A93" s="7" t="s">
        <v>121</v>
      </c>
      <c r="B93" s="7" t="s">
        <v>13</v>
      </c>
      <c r="C93" s="18" t="s">
        <v>117</v>
      </c>
      <c r="D93" s="15"/>
      <c r="E93" s="16"/>
      <c r="F93" s="9">
        <v>44875</v>
      </c>
      <c r="G93" s="9">
        <v>44818</v>
      </c>
      <c r="H93" s="7" t="s">
        <v>98</v>
      </c>
      <c r="I93" s="19">
        <v>4956</v>
      </c>
      <c r="J93" s="15"/>
      <c r="K93" s="16"/>
      <c r="L93" s="19">
        <v>4956</v>
      </c>
      <c r="M93" s="16"/>
      <c r="N93" s="18"/>
      <c r="O93" s="15"/>
      <c r="P93" s="16"/>
    </row>
    <row r="94" spans="1:16" outlineLevel="1" x14ac:dyDescent="0.25">
      <c r="A94" s="7" t="s">
        <v>122</v>
      </c>
      <c r="B94" s="7" t="s">
        <v>13</v>
      </c>
      <c r="C94" s="18" t="s">
        <v>97</v>
      </c>
      <c r="D94" s="15"/>
      <c r="E94" s="16"/>
      <c r="F94" s="9">
        <v>44875</v>
      </c>
      <c r="G94" s="9">
        <v>44818</v>
      </c>
      <c r="H94" s="7" t="s">
        <v>98</v>
      </c>
      <c r="I94" s="19">
        <v>4956</v>
      </c>
      <c r="J94" s="15"/>
      <c r="K94" s="16"/>
      <c r="L94" s="19">
        <v>4956</v>
      </c>
      <c r="M94" s="16"/>
      <c r="N94" s="18"/>
      <c r="O94" s="15"/>
      <c r="P94" s="16"/>
    </row>
    <row r="95" spans="1:16" outlineLevel="1" x14ac:dyDescent="0.25">
      <c r="A95" s="7" t="s">
        <v>123</v>
      </c>
      <c r="B95" s="7" t="s">
        <v>13</v>
      </c>
      <c r="C95" s="18" t="s">
        <v>117</v>
      </c>
      <c r="D95" s="15"/>
      <c r="E95" s="16"/>
      <c r="F95" s="9">
        <v>44875</v>
      </c>
      <c r="G95" s="9">
        <v>44818</v>
      </c>
      <c r="H95" s="7" t="s">
        <v>98</v>
      </c>
      <c r="I95" s="19">
        <v>4956</v>
      </c>
      <c r="J95" s="15"/>
      <c r="K95" s="16"/>
      <c r="L95" s="19">
        <v>4956</v>
      </c>
      <c r="M95" s="16"/>
      <c r="N95" s="18"/>
      <c r="O95" s="15"/>
      <c r="P95" s="16"/>
    </row>
    <row r="96" spans="1:16" outlineLevel="1" x14ac:dyDescent="0.25">
      <c r="A96" s="7" t="s">
        <v>124</v>
      </c>
      <c r="B96" s="7" t="s">
        <v>13</v>
      </c>
      <c r="C96" s="18" t="s">
        <v>117</v>
      </c>
      <c r="D96" s="15"/>
      <c r="E96" s="16"/>
      <c r="F96" s="9">
        <v>44875</v>
      </c>
      <c r="G96" s="9">
        <v>44818</v>
      </c>
      <c r="H96" s="7" t="s">
        <v>98</v>
      </c>
      <c r="I96" s="19">
        <v>4956</v>
      </c>
      <c r="J96" s="15"/>
      <c r="K96" s="16"/>
      <c r="L96" s="19">
        <v>4956</v>
      </c>
      <c r="M96" s="16"/>
      <c r="N96" s="18"/>
      <c r="O96" s="15"/>
      <c r="P96" s="16"/>
    </row>
    <row r="97" spans="1:16" outlineLevel="1" x14ac:dyDescent="0.25">
      <c r="A97" s="7" t="s">
        <v>125</v>
      </c>
      <c r="B97" s="7" t="s">
        <v>13</v>
      </c>
      <c r="C97" s="18" t="s">
        <v>97</v>
      </c>
      <c r="D97" s="15"/>
      <c r="E97" s="16"/>
      <c r="F97" s="9">
        <v>44875</v>
      </c>
      <c r="G97" s="9">
        <v>44818</v>
      </c>
      <c r="H97" s="7" t="s">
        <v>98</v>
      </c>
      <c r="I97" s="19">
        <v>4956</v>
      </c>
      <c r="J97" s="15"/>
      <c r="K97" s="16"/>
      <c r="L97" s="19">
        <v>4956</v>
      </c>
      <c r="M97" s="16"/>
      <c r="N97" s="18"/>
      <c r="O97" s="15"/>
      <c r="P97" s="16"/>
    </row>
    <row r="98" spans="1:16" outlineLevel="1" x14ac:dyDescent="0.25">
      <c r="A98" s="7" t="s">
        <v>126</v>
      </c>
      <c r="B98" s="7" t="s">
        <v>13</v>
      </c>
      <c r="C98" s="18" t="s">
        <v>97</v>
      </c>
      <c r="D98" s="15"/>
      <c r="E98" s="16"/>
      <c r="F98" s="9">
        <v>44875</v>
      </c>
      <c r="G98" s="9">
        <v>44818</v>
      </c>
      <c r="H98" s="7" t="s">
        <v>98</v>
      </c>
      <c r="I98" s="19">
        <v>4956</v>
      </c>
      <c r="J98" s="15"/>
      <c r="K98" s="16"/>
      <c r="L98" s="19">
        <v>4956</v>
      </c>
      <c r="M98" s="16"/>
      <c r="N98" s="18"/>
      <c r="O98" s="15"/>
      <c r="P98" s="16"/>
    </row>
    <row r="99" spans="1:16" outlineLevel="1" x14ac:dyDescent="0.25">
      <c r="A99" s="7" t="s">
        <v>127</v>
      </c>
      <c r="B99" s="7" t="s">
        <v>13</v>
      </c>
      <c r="C99" s="18" t="s">
        <v>97</v>
      </c>
      <c r="D99" s="15"/>
      <c r="E99" s="16"/>
      <c r="F99" s="9">
        <v>44875</v>
      </c>
      <c r="G99" s="9">
        <v>44818</v>
      </c>
      <c r="H99" s="7" t="s">
        <v>98</v>
      </c>
      <c r="I99" s="19">
        <v>4956</v>
      </c>
      <c r="J99" s="15"/>
      <c r="K99" s="16"/>
      <c r="L99" s="19">
        <v>4956</v>
      </c>
      <c r="M99" s="16"/>
      <c r="N99" s="18"/>
      <c r="O99" s="15"/>
      <c r="P99" s="16"/>
    </row>
    <row r="100" spans="1:16" outlineLevel="1" x14ac:dyDescent="0.25">
      <c r="A100" s="7" t="s">
        <v>128</v>
      </c>
      <c r="B100" s="7" t="s">
        <v>13</v>
      </c>
      <c r="C100" s="18" t="s">
        <v>97</v>
      </c>
      <c r="D100" s="15"/>
      <c r="E100" s="16"/>
      <c r="F100" s="9">
        <v>44875</v>
      </c>
      <c r="G100" s="9">
        <v>44818</v>
      </c>
      <c r="H100" s="7" t="s">
        <v>98</v>
      </c>
      <c r="I100" s="19">
        <v>4956</v>
      </c>
      <c r="J100" s="15"/>
      <c r="K100" s="16"/>
      <c r="L100" s="19">
        <v>4956</v>
      </c>
      <c r="M100" s="16"/>
      <c r="N100" s="18"/>
      <c r="O100" s="15"/>
      <c r="P100" s="16"/>
    </row>
    <row r="101" spans="1:16" outlineLevel="1" x14ac:dyDescent="0.25">
      <c r="A101" s="7" t="s">
        <v>129</v>
      </c>
      <c r="B101" s="7" t="s">
        <v>13</v>
      </c>
      <c r="C101" s="18" t="s">
        <v>130</v>
      </c>
      <c r="D101" s="15"/>
      <c r="E101" s="16"/>
      <c r="F101" s="9">
        <v>44876</v>
      </c>
      <c r="G101" s="9">
        <v>44818</v>
      </c>
      <c r="H101" s="7" t="s">
        <v>98</v>
      </c>
      <c r="I101" s="19">
        <v>17110</v>
      </c>
      <c r="J101" s="15"/>
      <c r="K101" s="16"/>
      <c r="L101" s="19">
        <v>17110</v>
      </c>
      <c r="M101" s="16"/>
      <c r="N101" s="18"/>
      <c r="O101" s="15"/>
      <c r="P101" s="16"/>
    </row>
    <row r="102" spans="1:16" outlineLevel="1" x14ac:dyDescent="0.25">
      <c r="A102" s="7" t="s">
        <v>131</v>
      </c>
      <c r="B102" s="7" t="s">
        <v>13</v>
      </c>
      <c r="C102" s="18" t="s">
        <v>130</v>
      </c>
      <c r="D102" s="15"/>
      <c r="E102" s="16"/>
      <c r="F102" s="9">
        <v>44876</v>
      </c>
      <c r="G102" s="9">
        <v>44818</v>
      </c>
      <c r="H102" s="7" t="s">
        <v>98</v>
      </c>
      <c r="I102" s="19">
        <v>17110</v>
      </c>
      <c r="J102" s="15"/>
      <c r="K102" s="16"/>
      <c r="L102" s="19">
        <v>17110</v>
      </c>
      <c r="M102" s="16"/>
      <c r="N102" s="18"/>
      <c r="O102" s="15"/>
      <c r="P102" s="16"/>
    </row>
    <row r="103" spans="1:16" outlineLevel="1" x14ac:dyDescent="0.25">
      <c r="A103" s="7" t="s">
        <v>132</v>
      </c>
      <c r="B103" s="7" t="s">
        <v>13</v>
      </c>
      <c r="C103" s="18" t="s">
        <v>130</v>
      </c>
      <c r="D103" s="15"/>
      <c r="E103" s="16"/>
      <c r="F103" s="9">
        <v>44876</v>
      </c>
      <c r="G103" s="9">
        <v>44818</v>
      </c>
      <c r="H103" s="7" t="s">
        <v>98</v>
      </c>
      <c r="I103" s="19">
        <v>17110</v>
      </c>
      <c r="J103" s="15"/>
      <c r="K103" s="16"/>
      <c r="L103" s="19">
        <v>17110</v>
      </c>
      <c r="M103" s="16"/>
      <c r="N103" s="18"/>
      <c r="O103" s="15"/>
      <c r="P103" s="16"/>
    </row>
    <row r="104" spans="1:16" outlineLevel="1" x14ac:dyDescent="0.25">
      <c r="A104" s="7" t="s">
        <v>133</v>
      </c>
      <c r="B104" s="7" t="s">
        <v>13</v>
      </c>
      <c r="C104" s="18" t="s">
        <v>130</v>
      </c>
      <c r="D104" s="15"/>
      <c r="E104" s="16"/>
      <c r="F104" s="9">
        <v>44876</v>
      </c>
      <c r="G104" s="9">
        <v>44818</v>
      </c>
      <c r="H104" s="7" t="s">
        <v>98</v>
      </c>
      <c r="I104" s="19">
        <v>17110</v>
      </c>
      <c r="J104" s="15"/>
      <c r="K104" s="16"/>
      <c r="L104" s="19">
        <v>17110</v>
      </c>
      <c r="M104" s="16"/>
      <c r="N104" s="18"/>
      <c r="O104" s="15"/>
      <c r="P104" s="16"/>
    </row>
    <row r="105" spans="1:16" outlineLevel="1" x14ac:dyDescent="0.25">
      <c r="A105" s="7" t="s">
        <v>134</v>
      </c>
      <c r="B105" s="7" t="s">
        <v>13</v>
      </c>
      <c r="C105" s="18" t="s">
        <v>130</v>
      </c>
      <c r="D105" s="15"/>
      <c r="E105" s="16"/>
      <c r="F105" s="9">
        <v>44876</v>
      </c>
      <c r="G105" s="9">
        <v>44818</v>
      </c>
      <c r="H105" s="7" t="s">
        <v>98</v>
      </c>
      <c r="I105" s="19">
        <v>17110</v>
      </c>
      <c r="J105" s="15"/>
      <c r="K105" s="16"/>
      <c r="L105" s="19">
        <v>17110</v>
      </c>
      <c r="M105" s="16"/>
      <c r="N105" s="18"/>
      <c r="O105" s="15"/>
      <c r="P105" s="16"/>
    </row>
    <row r="106" spans="1:16" outlineLevel="1" x14ac:dyDescent="0.25">
      <c r="A106" s="7" t="s">
        <v>135</v>
      </c>
      <c r="B106" s="7" t="s">
        <v>13</v>
      </c>
      <c r="C106" s="18" t="s">
        <v>136</v>
      </c>
      <c r="D106" s="15"/>
      <c r="E106" s="16"/>
      <c r="F106" s="9">
        <v>44876</v>
      </c>
      <c r="G106" s="9">
        <v>44818</v>
      </c>
      <c r="H106" s="7" t="s">
        <v>98</v>
      </c>
      <c r="I106" s="19">
        <v>10030</v>
      </c>
      <c r="J106" s="15"/>
      <c r="K106" s="16"/>
      <c r="L106" s="19">
        <v>10030</v>
      </c>
      <c r="M106" s="16"/>
      <c r="N106" s="18"/>
      <c r="O106" s="15"/>
      <c r="P106" s="16"/>
    </row>
    <row r="107" spans="1:16" outlineLevel="1" x14ac:dyDescent="0.25">
      <c r="A107" s="7" t="s">
        <v>137</v>
      </c>
      <c r="B107" s="7" t="s">
        <v>13</v>
      </c>
      <c r="C107" s="18" t="s">
        <v>136</v>
      </c>
      <c r="D107" s="15"/>
      <c r="E107" s="16"/>
      <c r="F107" s="9">
        <v>44876</v>
      </c>
      <c r="G107" s="9">
        <v>44818</v>
      </c>
      <c r="H107" s="7" t="s">
        <v>98</v>
      </c>
      <c r="I107" s="19">
        <v>10030</v>
      </c>
      <c r="J107" s="15"/>
      <c r="K107" s="16"/>
      <c r="L107" s="19">
        <v>10030</v>
      </c>
      <c r="M107" s="16"/>
      <c r="N107" s="18"/>
      <c r="O107" s="15"/>
      <c r="P107" s="16"/>
    </row>
    <row r="108" spans="1:16" outlineLevel="1" x14ac:dyDescent="0.25">
      <c r="A108" s="7" t="s">
        <v>138</v>
      </c>
      <c r="B108" s="7" t="s">
        <v>13</v>
      </c>
      <c r="C108" s="18" t="s">
        <v>136</v>
      </c>
      <c r="D108" s="15"/>
      <c r="E108" s="16"/>
      <c r="F108" s="9">
        <v>44876</v>
      </c>
      <c r="G108" s="9">
        <v>44818</v>
      </c>
      <c r="H108" s="7" t="s">
        <v>98</v>
      </c>
      <c r="I108" s="19">
        <v>10030</v>
      </c>
      <c r="J108" s="15"/>
      <c r="K108" s="16"/>
      <c r="L108" s="19">
        <v>10030</v>
      </c>
      <c r="M108" s="16"/>
      <c r="N108" s="18"/>
      <c r="O108" s="15"/>
      <c r="P108" s="16"/>
    </row>
    <row r="109" spans="1:16" outlineLevel="1" x14ac:dyDescent="0.25">
      <c r="A109" s="7" t="s">
        <v>139</v>
      </c>
      <c r="B109" s="7" t="s">
        <v>13</v>
      </c>
      <c r="C109" s="18" t="s">
        <v>117</v>
      </c>
      <c r="D109" s="15"/>
      <c r="E109" s="16"/>
      <c r="F109" s="9">
        <v>44876</v>
      </c>
      <c r="G109" s="9">
        <v>44818</v>
      </c>
      <c r="H109" s="7" t="s">
        <v>98</v>
      </c>
      <c r="I109" s="19">
        <v>10030</v>
      </c>
      <c r="J109" s="15"/>
      <c r="K109" s="16"/>
      <c r="L109" s="19">
        <v>10030</v>
      </c>
      <c r="M109" s="16"/>
      <c r="N109" s="18"/>
      <c r="O109" s="15"/>
      <c r="P109" s="16"/>
    </row>
    <row r="110" spans="1:16" outlineLevel="1" x14ac:dyDescent="0.25">
      <c r="A110" s="7" t="s">
        <v>140</v>
      </c>
      <c r="B110" s="7" t="s">
        <v>13</v>
      </c>
      <c r="C110" s="18" t="s">
        <v>141</v>
      </c>
      <c r="D110" s="15"/>
      <c r="E110" s="16"/>
      <c r="F110" s="9">
        <v>44876</v>
      </c>
      <c r="G110" s="9">
        <v>44818</v>
      </c>
      <c r="H110" s="7" t="s">
        <v>98</v>
      </c>
      <c r="I110" s="19">
        <v>10030</v>
      </c>
      <c r="J110" s="15"/>
      <c r="K110" s="16"/>
      <c r="L110" s="19">
        <v>10030</v>
      </c>
      <c r="M110" s="16"/>
      <c r="N110" s="18"/>
      <c r="O110" s="15"/>
      <c r="P110" s="16"/>
    </row>
    <row r="111" spans="1:16" outlineLevel="1" x14ac:dyDescent="0.25">
      <c r="A111" s="7" t="s">
        <v>142</v>
      </c>
      <c r="B111" s="7" t="s">
        <v>13</v>
      </c>
      <c r="C111" s="18" t="s">
        <v>143</v>
      </c>
      <c r="D111" s="15"/>
      <c r="E111" s="16"/>
      <c r="F111" s="9">
        <v>44879</v>
      </c>
      <c r="G111" s="9">
        <v>44818</v>
      </c>
      <c r="H111" s="7" t="s">
        <v>98</v>
      </c>
      <c r="I111" s="19">
        <v>17110</v>
      </c>
      <c r="J111" s="15"/>
      <c r="K111" s="16"/>
      <c r="L111" s="19">
        <v>17110</v>
      </c>
      <c r="M111" s="16"/>
      <c r="N111" s="18"/>
      <c r="O111" s="15"/>
      <c r="P111" s="16"/>
    </row>
    <row r="112" spans="1:16" outlineLevel="1" x14ac:dyDescent="0.25">
      <c r="A112" s="7" t="s">
        <v>144</v>
      </c>
      <c r="B112" s="7" t="s">
        <v>13</v>
      </c>
      <c r="C112" s="18" t="s">
        <v>16</v>
      </c>
      <c r="D112" s="15"/>
      <c r="E112" s="16"/>
      <c r="F112" s="9">
        <v>44930</v>
      </c>
      <c r="G112" s="9">
        <v>44904</v>
      </c>
      <c r="H112" s="7" t="s">
        <v>17</v>
      </c>
      <c r="I112" s="19">
        <v>6238.78</v>
      </c>
      <c r="J112" s="15"/>
      <c r="K112" s="16"/>
      <c r="L112" s="19">
        <v>6238.78</v>
      </c>
      <c r="M112" s="16"/>
      <c r="N112" s="18"/>
      <c r="O112" s="15"/>
      <c r="P112" s="16"/>
    </row>
    <row r="113" spans="1:16" ht="15.75" customHeight="1" outlineLevel="1" x14ac:dyDescent="0.25">
      <c r="A113" s="10" t="s">
        <v>160</v>
      </c>
      <c r="B113" s="8" t="s">
        <v>13</v>
      </c>
      <c r="C113" s="18" t="s">
        <v>157</v>
      </c>
      <c r="D113" s="15"/>
      <c r="E113" s="16"/>
      <c r="F113" s="9">
        <v>44936</v>
      </c>
      <c r="G113" s="9">
        <v>44712</v>
      </c>
      <c r="H113" s="31">
        <v>2641</v>
      </c>
      <c r="I113" s="19">
        <v>2712285</v>
      </c>
      <c r="J113" s="15"/>
      <c r="K113" s="16"/>
      <c r="L113" s="19">
        <v>2712285</v>
      </c>
      <c r="M113" s="16"/>
      <c r="N113" s="18"/>
      <c r="O113" s="15"/>
      <c r="P113" s="16"/>
    </row>
    <row r="114" spans="1:16" x14ac:dyDescent="0.25">
      <c r="A114" s="17" t="s">
        <v>158</v>
      </c>
      <c r="B114" s="15"/>
      <c r="C114" s="15"/>
      <c r="D114" s="15"/>
      <c r="E114" s="16"/>
      <c r="F114" s="5" t="s">
        <v>13</v>
      </c>
      <c r="G114" s="6" t="s">
        <v>13</v>
      </c>
      <c r="H114" s="32" t="s">
        <v>13</v>
      </c>
      <c r="I114" s="14">
        <f>+I115</f>
        <v>2712285</v>
      </c>
      <c r="J114" s="15"/>
      <c r="K114" s="16"/>
      <c r="L114" s="14">
        <f>+L115</f>
        <v>2712285</v>
      </c>
      <c r="M114" s="16"/>
      <c r="N114" s="17"/>
      <c r="O114" s="15"/>
      <c r="P114" s="16"/>
    </row>
    <row r="115" spans="1:16" outlineLevel="1" x14ac:dyDescent="0.25">
      <c r="A115" s="10" t="s">
        <v>159</v>
      </c>
      <c r="B115" s="8" t="s">
        <v>13</v>
      </c>
      <c r="C115" s="18" t="s">
        <v>157</v>
      </c>
      <c r="D115" s="15"/>
      <c r="E115" s="16"/>
      <c r="F115" s="9">
        <v>44936</v>
      </c>
      <c r="G115" s="9">
        <v>44712</v>
      </c>
      <c r="H115" s="31">
        <v>2641</v>
      </c>
      <c r="I115" s="19">
        <v>2712285</v>
      </c>
      <c r="J115" s="15"/>
      <c r="K115" s="16"/>
      <c r="L115" s="19">
        <v>2712285</v>
      </c>
      <c r="M115" s="16"/>
      <c r="N115" s="18"/>
      <c r="O115" s="15"/>
      <c r="P115" s="16"/>
    </row>
    <row r="116" spans="1:16" x14ac:dyDescent="0.25">
      <c r="A116" s="17" t="s">
        <v>145</v>
      </c>
      <c r="B116" s="15"/>
      <c r="C116" s="15"/>
      <c r="D116" s="15"/>
      <c r="E116" s="16"/>
      <c r="F116" s="5" t="s">
        <v>13</v>
      </c>
      <c r="G116" s="6" t="s">
        <v>13</v>
      </c>
      <c r="H116" s="6" t="s">
        <v>13</v>
      </c>
      <c r="I116" s="14">
        <v>50875</v>
      </c>
      <c r="J116" s="15"/>
      <c r="K116" s="16"/>
      <c r="L116" s="14">
        <v>50875</v>
      </c>
      <c r="M116" s="16"/>
      <c r="N116" s="17"/>
      <c r="O116" s="15"/>
      <c r="P116" s="16"/>
    </row>
    <row r="117" spans="1:16" outlineLevel="1" x14ac:dyDescent="0.25">
      <c r="A117" s="7" t="s">
        <v>146</v>
      </c>
      <c r="B117" s="7" t="s">
        <v>13</v>
      </c>
      <c r="C117" s="18" t="s">
        <v>91</v>
      </c>
      <c r="D117" s="15"/>
      <c r="E117" s="16"/>
      <c r="F117" s="9">
        <v>44844</v>
      </c>
      <c r="G117" s="9">
        <v>44788</v>
      </c>
      <c r="H117" s="7" t="s">
        <v>92</v>
      </c>
      <c r="I117" s="19">
        <v>50875</v>
      </c>
      <c r="J117" s="15"/>
      <c r="K117" s="16"/>
      <c r="L117" s="19">
        <v>50875</v>
      </c>
      <c r="M117" s="16"/>
      <c r="N117" s="18"/>
      <c r="O117" s="15"/>
      <c r="P117" s="16"/>
    </row>
    <row r="118" spans="1:16" x14ac:dyDescent="0.25">
      <c r="A118" s="17" t="s">
        <v>147</v>
      </c>
      <c r="B118" s="15"/>
      <c r="C118" s="15"/>
      <c r="D118" s="15"/>
      <c r="E118" s="16"/>
      <c r="F118" s="5" t="s">
        <v>13</v>
      </c>
      <c r="G118" s="6" t="s">
        <v>13</v>
      </c>
      <c r="H118" s="6" t="s">
        <v>13</v>
      </c>
      <c r="I118" s="14">
        <v>224200</v>
      </c>
      <c r="J118" s="15"/>
      <c r="K118" s="16"/>
      <c r="L118" s="14">
        <v>224200</v>
      </c>
      <c r="M118" s="16"/>
      <c r="N118" s="17"/>
      <c r="O118" s="15"/>
      <c r="P118" s="16"/>
    </row>
    <row r="119" spans="1:16" outlineLevel="1" x14ac:dyDescent="0.25">
      <c r="A119" s="7" t="s">
        <v>148</v>
      </c>
      <c r="B119" s="7" t="s">
        <v>13</v>
      </c>
      <c r="C119" s="18" t="s">
        <v>149</v>
      </c>
      <c r="D119" s="15"/>
      <c r="E119" s="16"/>
      <c r="F119" s="9">
        <v>44820</v>
      </c>
      <c r="G119" s="9">
        <v>44756</v>
      </c>
      <c r="H119" s="7" t="s">
        <v>26</v>
      </c>
      <c r="I119" s="19">
        <v>224200</v>
      </c>
      <c r="J119" s="15"/>
      <c r="K119" s="16"/>
      <c r="L119" s="19">
        <v>224200</v>
      </c>
      <c r="M119" s="16"/>
      <c r="N119" s="18"/>
      <c r="O119" s="15"/>
      <c r="P119" s="16"/>
    </row>
    <row r="120" spans="1:16" ht="0" hidden="1" customHeight="1" x14ac:dyDescent="0.25"/>
    <row r="121" spans="1:16" ht="15.75" customHeight="1" x14ac:dyDescent="0.25">
      <c r="A121" s="17"/>
      <c r="B121" s="15"/>
      <c r="C121" s="15"/>
      <c r="D121" s="15"/>
      <c r="E121" s="16"/>
      <c r="F121" s="5"/>
      <c r="G121" s="6"/>
      <c r="H121" s="32"/>
      <c r="I121" s="14"/>
      <c r="J121" s="15"/>
      <c r="K121" s="16"/>
      <c r="L121" s="14"/>
      <c r="M121" s="16"/>
      <c r="N121" s="17"/>
      <c r="O121" s="15"/>
      <c r="P121" s="16"/>
    </row>
    <row r="122" spans="1:16" ht="15.75" customHeight="1" outlineLevel="1" x14ac:dyDescent="0.25">
      <c r="A122" s="10"/>
      <c r="B122" s="8"/>
      <c r="C122" s="18"/>
      <c r="D122" s="15"/>
      <c r="E122" s="16"/>
      <c r="F122" s="9"/>
      <c r="G122" s="9"/>
      <c r="H122" s="31"/>
      <c r="I122" s="19"/>
      <c r="J122" s="15"/>
      <c r="K122" s="16"/>
      <c r="L122" s="19"/>
      <c r="M122" s="16"/>
      <c r="N122" s="18"/>
      <c r="O122" s="15"/>
      <c r="P122" s="16"/>
    </row>
    <row r="127" spans="1:16" s="33" customFormat="1" x14ac:dyDescent="0.25">
      <c r="C127" s="34" t="s">
        <v>161</v>
      </c>
      <c r="D127" s="34"/>
      <c r="G127" s="35"/>
      <c r="H127" s="35"/>
      <c r="I127" s="35" t="s">
        <v>162</v>
      </c>
      <c r="J127" s="35"/>
    </row>
    <row r="128" spans="1:16" s="33" customFormat="1" ht="26.25" customHeight="1" x14ac:dyDescent="0.25">
      <c r="B128" s="44" t="s">
        <v>163</v>
      </c>
      <c r="C128" s="44"/>
      <c r="D128" s="44"/>
      <c r="I128" s="36" t="s">
        <v>164</v>
      </c>
      <c r="J128" s="36"/>
      <c r="K128" s="36"/>
      <c r="L128" s="36"/>
    </row>
    <row r="129" spans="3:6" s="33" customFormat="1" x14ac:dyDescent="0.25">
      <c r="C129" s="37"/>
      <c r="D129" s="37"/>
      <c r="E129" s="37"/>
      <c r="F129" s="38"/>
    </row>
    <row r="130" spans="3:6" s="33" customFormat="1" x14ac:dyDescent="0.25">
      <c r="C130" s="37"/>
      <c r="D130" s="37"/>
      <c r="E130" s="37"/>
      <c r="F130" s="38"/>
    </row>
    <row r="131" spans="3:6" s="33" customFormat="1" x14ac:dyDescent="0.25">
      <c r="C131" s="39"/>
      <c r="D131" s="39"/>
      <c r="E131" s="39"/>
      <c r="F131" s="39"/>
    </row>
    <row r="132" spans="3:6" s="33" customFormat="1" x14ac:dyDescent="0.25">
      <c r="C132" s="40"/>
      <c r="D132" s="40"/>
      <c r="E132" s="40"/>
      <c r="F132" s="41"/>
    </row>
    <row r="133" spans="3:6" s="33" customFormat="1" x14ac:dyDescent="0.25">
      <c r="D133" s="45"/>
      <c r="E133" s="42" t="s">
        <v>165</v>
      </c>
      <c r="F133" s="42"/>
    </row>
    <row r="134" spans="3:6" s="33" customFormat="1" x14ac:dyDescent="0.25">
      <c r="D134" s="46"/>
      <c r="E134" s="43" t="s">
        <v>166</v>
      </c>
      <c r="F134" s="43"/>
    </row>
  </sheetData>
  <mergeCells count="444">
    <mergeCell ref="C131:F131"/>
    <mergeCell ref="I128:L128"/>
    <mergeCell ref="B128:D128"/>
    <mergeCell ref="E133:F133"/>
    <mergeCell ref="E134:F134"/>
    <mergeCell ref="C115:E115"/>
    <mergeCell ref="I115:K115"/>
    <mergeCell ref="L115:M115"/>
    <mergeCell ref="N115:P115"/>
    <mergeCell ref="A121:E121"/>
    <mergeCell ref="I121:K121"/>
    <mergeCell ref="L121:M121"/>
    <mergeCell ref="N121:P121"/>
    <mergeCell ref="C122:E122"/>
    <mergeCell ref="I122:K122"/>
    <mergeCell ref="L122:M122"/>
    <mergeCell ref="N122:P122"/>
    <mergeCell ref="A70:E70"/>
    <mergeCell ref="I70:K70"/>
    <mergeCell ref="L70:M70"/>
    <mergeCell ref="N70:P70"/>
    <mergeCell ref="C71:E71"/>
    <mergeCell ref="I71:K71"/>
    <mergeCell ref="L71:M71"/>
    <mergeCell ref="N71:P71"/>
    <mergeCell ref="A114:E114"/>
    <mergeCell ref="I114:K114"/>
    <mergeCell ref="L114:M114"/>
    <mergeCell ref="N114:P114"/>
    <mergeCell ref="C119:E119"/>
    <mergeCell ref="I119:K119"/>
    <mergeCell ref="L119:M119"/>
    <mergeCell ref="N119:P119"/>
    <mergeCell ref="C117:E117"/>
    <mergeCell ref="I117:K117"/>
    <mergeCell ref="L117:M117"/>
    <mergeCell ref="N117:P117"/>
    <mergeCell ref="A118:E118"/>
    <mergeCell ref="I118:K118"/>
    <mergeCell ref="L118:M118"/>
    <mergeCell ref="N118:P118"/>
    <mergeCell ref="C112:E112"/>
    <mergeCell ref="I112:K112"/>
    <mergeCell ref="L112:M112"/>
    <mergeCell ref="N112:P112"/>
    <mergeCell ref="A116:E116"/>
    <mergeCell ref="I116:K116"/>
    <mergeCell ref="L116:M116"/>
    <mergeCell ref="N116:P116"/>
    <mergeCell ref="C110:E110"/>
    <mergeCell ref="I110:K110"/>
    <mergeCell ref="L110:M110"/>
    <mergeCell ref="N110:P110"/>
    <mergeCell ref="C111:E111"/>
    <mergeCell ref="I111:K111"/>
    <mergeCell ref="L111:M111"/>
    <mergeCell ref="N111:P111"/>
    <mergeCell ref="C113:E113"/>
    <mergeCell ref="I113:K113"/>
    <mergeCell ref="L113:M113"/>
    <mergeCell ref="N113:P113"/>
    <mergeCell ref="C108:E108"/>
    <mergeCell ref="I108:K108"/>
    <mergeCell ref="L108:M108"/>
    <mergeCell ref="N108:P108"/>
    <mergeCell ref="C109:E109"/>
    <mergeCell ref="I109:K109"/>
    <mergeCell ref="L109:M109"/>
    <mergeCell ref="N109:P109"/>
    <mergeCell ref="C106:E106"/>
    <mergeCell ref="I106:K106"/>
    <mergeCell ref="L106:M106"/>
    <mergeCell ref="N106:P106"/>
    <mergeCell ref="C107:E107"/>
    <mergeCell ref="I107:K107"/>
    <mergeCell ref="L107:M107"/>
    <mergeCell ref="N107:P107"/>
    <mergeCell ref="C104:E104"/>
    <mergeCell ref="I104:K104"/>
    <mergeCell ref="L104:M104"/>
    <mergeCell ref="N104:P104"/>
    <mergeCell ref="C105:E105"/>
    <mergeCell ref="I105:K105"/>
    <mergeCell ref="L105:M105"/>
    <mergeCell ref="N105:P105"/>
    <mergeCell ref="C102:E102"/>
    <mergeCell ref="I102:K102"/>
    <mergeCell ref="L102:M102"/>
    <mergeCell ref="N102:P102"/>
    <mergeCell ref="C103:E103"/>
    <mergeCell ref="I103:K103"/>
    <mergeCell ref="L103:M103"/>
    <mergeCell ref="N103:P103"/>
    <mergeCell ref="C100:E100"/>
    <mergeCell ref="I100:K100"/>
    <mergeCell ref="L100:M100"/>
    <mergeCell ref="N100:P100"/>
    <mergeCell ref="C101:E101"/>
    <mergeCell ref="I101:K101"/>
    <mergeCell ref="L101:M101"/>
    <mergeCell ref="N101:P101"/>
    <mergeCell ref="C98:E98"/>
    <mergeCell ref="I98:K98"/>
    <mergeCell ref="L98:M98"/>
    <mergeCell ref="N98:P98"/>
    <mergeCell ref="C99:E99"/>
    <mergeCell ref="I99:K99"/>
    <mergeCell ref="L99:M99"/>
    <mergeCell ref="N99:P99"/>
    <mergeCell ref="C96:E96"/>
    <mergeCell ref="I96:K96"/>
    <mergeCell ref="L96:M96"/>
    <mergeCell ref="N96:P96"/>
    <mergeCell ref="C97:E97"/>
    <mergeCell ref="I97:K97"/>
    <mergeCell ref="L97:M97"/>
    <mergeCell ref="N97:P97"/>
    <mergeCell ref="C94:E94"/>
    <mergeCell ref="I94:K94"/>
    <mergeCell ref="L94:M94"/>
    <mergeCell ref="N94:P94"/>
    <mergeCell ref="C95:E95"/>
    <mergeCell ref="I95:K95"/>
    <mergeCell ref="L95:M95"/>
    <mergeCell ref="N95:P95"/>
    <mergeCell ref="C92:E92"/>
    <mergeCell ref="I92:K92"/>
    <mergeCell ref="L92:M92"/>
    <mergeCell ref="N92:P92"/>
    <mergeCell ref="C93:E93"/>
    <mergeCell ref="I93:K93"/>
    <mergeCell ref="L93:M93"/>
    <mergeCell ref="N93:P93"/>
    <mergeCell ref="C90:E90"/>
    <mergeCell ref="I90:K90"/>
    <mergeCell ref="L90:M90"/>
    <mergeCell ref="N90:P90"/>
    <mergeCell ref="C91:E91"/>
    <mergeCell ref="I91:K91"/>
    <mergeCell ref="L91:M91"/>
    <mergeCell ref="N91:P91"/>
    <mergeCell ref="C88:E88"/>
    <mergeCell ref="I88:K88"/>
    <mergeCell ref="L88:M88"/>
    <mergeCell ref="N88:P88"/>
    <mergeCell ref="C89:E89"/>
    <mergeCell ref="I89:K89"/>
    <mergeCell ref="L89:M89"/>
    <mergeCell ref="N89:P89"/>
    <mergeCell ref="C86:E86"/>
    <mergeCell ref="I86:K86"/>
    <mergeCell ref="L86:M86"/>
    <mergeCell ref="N86:P86"/>
    <mergeCell ref="C87:E87"/>
    <mergeCell ref="I87:K87"/>
    <mergeCell ref="L87:M87"/>
    <mergeCell ref="N87:P87"/>
    <mergeCell ref="C84:E84"/>
    <mergeCell ref="I84:K84"/>
    <mergeCell ref="L84:M84"/>
    <mergeCell ref="N84:P84"/>
    <mergeCell ref="C85:E85"/>
    <mergeCell ref="I85:K85"/>
    <mergeCell ref="L85:M85"/>
    <mergeCell ref="N85:P85"/>
    <mergeCell ref="C82:E82"/>
    <mergeCell ref="I82:K82"/>
    <mergeCell ref="L82:M82"/>
    <mergeCell ref="N82:P82"/>
    <mergeCell ref="C83:E83"/>
    <mergeCell ref="I83:K83"/>
    <mergeCell ref="L83:M83"/>
    <mergeCell ref="N83:P83"/>
    <mergeCell ref="C80:E80"/>
    <mergeCell ref="I80:K80"/>
    <mergeCell ref="L80:M80"/>
    <mergeCell ref="N80:P80"/>
    <mergeCell ref="C81:E81"/>
    <mergeCell ref="I81:K81"/>
    <mergeCell ref="L81:M81"/>
    <mergeCell ref="N81:P81"/>
    <mergeCell ref="C78:E78"/>
    <mergeCell ref="I78:K78"/>
    <mergeCell ref="L78:M78"/>
    <mergeCell ref="N78:P78"/>
    <mergeCell ref="C79:E79"/>
    <mergeCell ref="I79:K79"/>
    <mergeCell ref="L79:M79"/>
    <mergeCell ref="N79:P79"/>
    <mergeCell ref="C76:E76"/>
    <mergeCell ref="I76:K76"/>
    <mergeCell ref="L76:M76"/>
    <mergeCell ref="N76:P76"/>
    <mergeCell ref="A77:E77"/>
    <mergeCell ref="I77:K77"/>
    <mergeCell ref="L77:M77"/>
    <mergeCell ref="N77:P77"/>
    <mergeCell ref="A74:E74"/>
    <mergeCell ref="I74:K74"/>
    <mergeCell ref="L74:M74"/>
    <mergeCell ref="N74:P74"/>
    <mergeCell ref="C75:E75"/>
    <mergeCell ref="I75:K75"/>
    <mergeCell ref="L75:M75"/>
    <mergeCell ref="N75:P75"/>
    <mergeCell ref="A68:E68"/>
    <mergeCell ref="I68:K68"/>
    <mergeCell ref="L68:M68"/>
    <mergeCell ref="N68:P68"/>
    <mergeCell ref="C69:E69"/>
    <mergeCell ref="I69:K69"/>
    <mergeCell ref="L69:M69"/>
    <mergeCell ref="N69:P69"/>
    <mergeCell ref="C66:E66"/>
    <mergeCell ref="I66:K66"/>
    <mergeCell ref="L66:M66"/>
    <mergeCell ref="N66:P66"/>
    <mergeCell ref="C67:E67"/>
    <mergeCell ref="I67:K67"/>
    <mergeCell ref="L67:M67"/>
    <mergeCell ref="N67:P67"/>
    <mergeCell ref="C64:E64"/>
    <mergeCell ref="I64:K64"/>
    <mergeCell ref="L64:M64"/>
    <mergeCell ref="N64:P64"/>
    <mergeCell ref="C65:E65"/>
    <mergeCell ref="I65:K65"/>
    <mergeCell ref="L65:M65"/>
    <mergeCell ref="N65:P65"/>
    <mergeCell ref="C62:E62"/>
    <mergeCell ref="I62:K62"/>
    <mergeCell ref="L62:M62"/>
    <mergeCell ref="N62:P62"/>
    <mergeCell ref="C63:E63"/>
    <mergeCell ref="I63:K63"/>
    <mergeCell ref="L63:M63"/>
    <mergeCell ref="N63:P63"/>
    <mergeCell ref="A60:E60"/>
    <mergeCell ref="I60:K60"/>
    <mergeCell ref="L60:M60"/>
    <mergeCell ref="N60:P60"/>
    <mergeCell ref="C61:E61"/>
    <mergeCell ref="I61:K61"/>
    <mergeCell ref="L61:M61"/>
    <mergeCell ref="N61:P61"/>
    <mergeCell ref="C58:E58"/>
    <mergeCell ref="I58:K58"/>
    <mergeCell ref="L58:M58"/>
    <mergeCell ref="N58:P58"/>
    <mergeCell ref="C59:E59"/>
    <mergeCell ref="I59:K59"/>
    <mergeCell ref="L59:M59"/>
    <mergeCell ref="N59:P59"/>
    <mergeCell ref="C56:E56"/>
    <mergeCell ref="I56:K56"/>
    <mergeCell ref="L56:M56"/>
    <mergeCell ref="N56:P56"/>
    <mergeCell ref="C57:E57"/>
    <mergeCell ref="I57:K57"/>
    <mergeCell ref="L57:M57"/>
    <mergeCell ref="N57:P57"/>
    <mergeCell ref="C54:E54"/>
    <mergeCell ref="I54:K54"/>
    <mergeCell ref="L54:M54"/>
    <mergeCell ref="N54:P54"/>
    <mergeCell ref="A55:E55"/>
    <mergeCell ref="I55:K55"/>
    <mergeCell ref="L55:M55"/>
    <mergeCell ref="N55:P55"/>
    <mergeCell ref="C52:E52"/>
    <mergeCell ref="I52:K52"/>
    <mergeCell ref="L52:M52"/>
    <mergeCell ref="N52:P52"/>
    <mergeCell ref="C53:E53"/>
    <mergeCell ref="I53:K53"/>
    <mergeCell ref="L53:M53"/>
    <mergeCell ref="N53:P53"/>
    <mergeCell ref="C50:E50"/>
    <mergeCell ref="I50:K50"/>
    <mergeCell ref="L50:M50"/>
    <mergeCell ref="N50:P50"/>
    <mergeCell ref="A51:E51"/>
    <mergeCell ref="I51:K51"/>
    <mergeCell ref="L51:M51"/>
    <mergeCell ref="N51:P51"/>
    <mergeCell ref="C48:E48"/>
    <mergeCell ref="I48:K48"/>
    <mergeCell ref="L48:M48"/>
    <mergeCell ref="N48:P48"/>
    <mergeCell ref="C49:E49"/>
    <mergeCell ref="I49:K49"/>
    <mergeCell ref="L49:M49"/>
    <mergeCell ref="N49:P49"/>
    <mergeCell ref="A46:E46"/>
    <mergeCell ref="I46:K46"/>
    <mergeCell ref="L46:M46"/>
    <mergeCell ref="N46:P46"/>
    <mergeCell ref="C47:E47"/>
    <mergeCell ref="I47:K47"/>
    <mergeCell ref="L47:M47"/>
    <mergeCell ref="N47:P47"/>
    <mergeCell ref="C44:E44"/>
    <mergeCell ref="I44:K44"/>
    <mergeCell ref="L44:M44"/>
    <mergeCell ref="N44:P44"/>
    <mergeCell ref="C45:E45"/>
    <mergeCell ref="I45:K45"/>
    <mergeCell ref="L45:M45"/>
    <mergeCell ref="N45:P45"/>
    <mergeCell ref="C42:E42"/>
    <mergeCell ref="I42:K42"/>
    <mergeCell ref="L42:M42"/>
    <mergeCell ref="N42:P42"/>
    <mergeCell ref="C43:E43"/>
    <mergeCell ref="I43:K43"/>
    <mergeCell ref="L43:M43"/>
    <mergeCell ref="N43:P43"/>
    <mergeCell ref="C40:E40"/>
    <mergeCell ref="I40:K40"/>
    <mergeCell ref="L40:M40"/>
    <mergeCell ref="N40:P40"/>
    <mergeCell ref="A41:E41"/>
    <mergeCell ref="I41:K41"/>
    <mergeCell ref="L41:M41"/>
    <mergeCell ref="N41:P41"/>
    <mergeCell ref="C38:E38"/>
    <mergeCell ref="I38:K38"/>
    <mergeCell ref="L38:M38"/>
    <mergeCell ref="N38:P38"/>
    <mergeCell ref="C39:E39"/>
    <mergeCell ref="I39:K39"/>
    <mergeCell ref="L39:M39"/>
    <mergeCell ref="N39:P39"/>
    <mergeCell ref="C36:E36"/>
    <mergeCell ref="I36:K36"/>
    <mergeCell ref="L36:M36"/>
    <mergeCell ref="N36:P36"/>
    <mergeCell ref="C37:E37"/>
    <mergeCell ref="I37:K37"/>
    <mergeCell ref="L37:M37"/>
    <mergeCell ref="N37:P37"/>
    <mergeCell ref="C34:E34"/>
    <mergeCell ref="I34:K34"/>
    <mergeCell ref="L34:M34"/>
    <mergeCell ref="N34:P34"/>
    <mergeCell ref="C35:E35"/>
    <mergeCell ref="I35:K35"/>
    <mergeCell ref="L35:M35"/>
    <mergeCell ref="N35:P35"/>
    <mergeCell ref="C32:E32"/>
    <mergeCell ref="I32:K32"/>
    <mergeCell ref="L32:M32"/>
    <mergeCell ref="N32:P32"/>
    <mergeCell ref="A33:E33"/>
    <mergeCell ref="I33:K33"/>
    <mergeCell ref="L33:M33"/>
    <mergeCell ref="N33:P33"/>
    <mergeCell ref="C30:E30"/>
    <mergeCell ref="I30:K30"/>
    <mergeCell ref="L30:M30"/>
    <mergeCell ref="N30:P30"/>
    <mergeCell ref="A31:E31"/>
    <mergeCell ref="I31:K31"/>
    <mergeCell ref="L31:M31"/>
    <mergeCell ref="N31:P31"/>
    <mergeCell ref="C28:E28"/>
    <mergeCell ref="I28:K28"/>
    <mergeCell ref="L28:M28"/>
    <mergeCell ref="N28:P28"/>
    <mergeCell ref="A29:E29"/>
    <mergeCell ref="I29:K29"/>
    <mergeCell ref="L29:M29"/>
    <mergeCell ref="N29:P29"/>
    <mergeCell ref="C26:E26"/>
    <mergeCell ref="I26:K26"/>
    <mergeCell ref="L26:M26"/>
    <mergeCell ref="N26:P26"/>
    <mergeCell ref="C27:E27"/>
    <mergeCell ref="I27:K27"/>
    <mergeCell ref="L27:M27"/>
    <mergeCell ref="N27:P27"/>
    <mergeCell ref="C24:E24"/>
    <mergeCell ref="I24:K24"/>
    <mergeCell ref="L24:M24"/>
    <mergeCell ref="N24:P24"/>
    <mergeCell ref="C25:E25"/>
    <mergeCell ref="I25:K25"/>
    <mergeCell ref="L25:M25"/>
    <mergeCell ref="N25:P25"/>
    <mergeCell ref="C22:E22"/>
    <mergeCell ref="I22:K22"/>
    <mergeCell ref="L22:M22"/>
    <mergeCell ref="N22:P22"/>
    <mergeCell ref="A23:E23"/>
    <mergeCell ref="I23:K23"/>
    <mergeCell ref="L23:M23"/>
    <mergeCell ref="N23:P23"/>
    <mergeCell ref="N21:P21"/>
    <mergeCell ref="A18:E18"/>
    <mergeCell ref="I18:K18"/>
    <mergeCell ref="L18:M18"/>
    <mergeCell ref="N18:P18"/>
    <mergeCell ref="C19:E19"/>
    <mergeCell ref="I19:K19"/>
    <mergeCell ref="L19:M19"/>
    <mergeCell ref="N19:P19"/>
    <mergeCell ref="A1:N1"/>
    <mergeCell ref="M2:O2"/>
    <mergeCell ref="A4:J4"/>
    <mergeCell ref="E6:I7"/>
    <mergeCell ref="A7:C8"/>
    <mergeCell ref="A16:E16"/>
    <mergeCell ref="I16:K16"/>
    <mergeCell ref="L16:M16"/>
    <mergeCell ref="N16:P16"/>
    <mergeCell ref="N14:P14"/>
    <mergeCell ref="C15:E15"/>
    <mergeCell ref="I15:K15"/>
    <mergeCell ref="L15:M15"/>
    <mergeCell ref="N15:P15"/>
    <mergeCell ref="A72:E72"/>
    <mergeCell ref="I72:K72"/>
    <mergeCell ref="L72:M72"/>
    <mergeCell ref="N72:P72"/>
    <mergeCell ref="C73:E73"/>
    <mergeCell ref="I73:K73"/>
    <mergeCell ref="L73:M73"/>
    <mergeCell ref="N73:P73"/>
    <mergeCell ref="E10:I11"/>
    <mergeCell ref="A11:C12"/>
    <mergeCell ref="C14:E14"/>
    <mergeCell ref="I14:K14"/>
    <mergeCell ref="L14:M14"/>
    <mergeCell ref="C17:E17"/>
    <mergeCell ref="I17:K17"/>
    <mergeCell ref="L17:M17"/>
    <mergeCell ref="N17:P17"/>
    <mergeCell ref="C20:E20"/>
    <mergeCell ref="I20:K20"/>
    <mergeCell ref="L20:M20"/>
    <mergeCell ref="N20:P20"/>
    <mergeCell ref="C21:E21"/>
    <mergeCell ref="I21:K21"/>
    <mergeCell ref="L21:M21"/>
  </mergeCells>
  <pageMargins left="0.2" right="0.2" top="0.2" bottom="0.2" header="0.2" footer="0.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GENERA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Yumerca Pichardo de Medina</dc:creator>
  <cp:lastModifiedBy>Invitado</cp:lastModifiedBy>
  <cp:lastPrinted>2023-01-10T14:40:56Z</cp:lastPrinted>
  <dcterms:created xsi:type="dcterms:W3CDTF">2023-01-06T12:52:37Z</dcterms:created>
  <dcterms:modified xsi:type="dcterms:W3CDTF">2023-01-10T15:25:18Z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