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id-nas\Comite Ejecutivo\OAI\2024\Finanza 2024\Balance General 2024\ABRIL\"/>
    </mc:Choice>
  </mc:AlternateContent>
  <xr:revisionPtr revIDLastSave="0" documentId="13_ncr:1_{38A90901-7A03-4593-81F9-4664B0DC09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" sheetId="1" r:id="rId1"/>
  </sheets>
  <definedNames>
    <definedName name="_xlnm.Print_Area" localSheetId="0">ABRIL!$B$2:$F$56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5" i="1" l="1"/>
  <c r="F22" i="1" s="1"/>
  <c r="F27" i="1" l="1"/>
  <c r="F33" i="1" s="1"/>
  <c r="F38" i="1" l="1"/>
  <c r="F39" i="1" s="1"/>
</calcChain>
</file>

<file path=xl/sharedStrings.xml><?xml version="1.0" encoding="utf-8"?>
<sst xmlns="http://schemas.openxmlformats.org/spreadsheetml/2006/main" count="35" uniqueCount="32">
  <si>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</si>
  <si>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</si>
  <si>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</si>
  <si>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</si>
  <si>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</si>
  <si>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</si>
  <si>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</si>
  <si>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</si>
  <si>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</si>
  <si>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</si>
  <si>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</si>
  <si>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</si>
  <si>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</si>
  <si>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</si>
  <si>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</si>
  <si>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</si>
  <si>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</si>
  <si>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</si>
  <si>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</si>
  <si>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</si>
  <si>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Fuente SIGEF</t>
  </si>
  <si>
    <t>CENTRO DE ATENCION INTEGRAL PARA LA DISCAPACIDAD</t>
  </si>
  <si>
    <t>KARINA SEPÚLVEDA RAMOS</t>
  </si>
  <si>
    <t>DR. HENRY ROSA POLANCO</t>
  </si>
  <si>
    <t>DIRECTOR NACIONAL</t>
  </si>
  <si>
    <r>
      <rPr>
        <b/>
        <sz val="12"/>
        <color theme="1"/>
        <rFont val="Calibri Light"/>
        <family val="2"/>
        <scheme val="major"/>
      </rPr>
      <t>Nota:</t>
    </r>
    <r>
      <rPr>
        <sz val="12"/>
        <color theme="1"/>
        <rFont val="Calibri Light"/>
        <family val="2"/>
        <scheme val="major"/>
      </rPr>
      <t xml:space="preserve"> El Balance General esta preparado con la ejecución presupuestaria</t>
    </r>
  </si>
  <si>
    <t>DISPONIBILIDAD</t>
  </si>
  <si>
    <t>(VALORES EN RD$)</t>
  </si>
  <si>
    <t>ENCARGADA DE CONTABILIDAD</t>
  </si>
  <si>
    <t>ZAIDA GÓMEZ</t>
  </si>
  <si>
    <t>ENC. SECCIION TESORERIA</t>
  </si>
  <si>
    <t>Al 30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</si>
</sst>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3" fontId="2" fillId="0" borderId="0" xfId="1" applyFont="1"/>
    <xf numFmtId="43" fontId="2" fillId="0" borderId="0" xfId="0" applyNumberFormat="1" applyFont="1"/>
    <xf numFmtId="43" fontId="3" fillId="0" borderId="1" xfId="1" applyFont="1" applyBorder="1" applyAlignment="1">
      <alignment horizontal="right"/>
    </xf>
    <xf numFmtId="43" fontId="2" fillId="0" borderId="0" xfId="1" applyFont="1" applyBorder="1"/>
    <xf numFmtId="43" fontId="3" fillId="0" borderId="2" xfId="1" applyFont="1" applyBorder="1"/>
    <xf numFmtId="43" fontId="2" fillId="0" borderId="2" xfId="1" applyFont="1" applyBorder="1" applyAlignment="1">
      <alignment horizontal="right"/>
    </xf>
    <xf numFmtId="43" fontId="3" fillId="0" borderId="0" xfId="1" applyFont="1"/>
    <xf numFmtId="0" fontId="3" fillId="0" borderId="0" xfId="0" applyFont="1"/>
    <xf numFmtId="43" fontId="3" fillId="0" borderId="0" xfId="1" applyFont="1" applyAlignment="1">
      <alignment horizontal="right"/>
    </xf>
    <xf numFmtId="43" fontId="3" fillId="0" borderId="0" xfId="0" applyNumberFormat="1" applyFont="1"/>
    <xf numFmtId="43" fontId="3" fillId="0" borderId="1" xfId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top" wrapText="1"/>
      <protection locked="0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4" fillId="0" borderId="0" xfId="0" applyNumberFormat="1" applyFont="1" applyAlignment="1" applyProtection="1">
      <alignment vertical="center"/>
      <protection locked="0"/>
    </xf>
    <xf numFmtId="43" fontId="2" fillId="0" borderId="3" xfId="1" applyFont="1" applyBorder="1" applyAlignment="1">
      <alignment horizontal="right"/>
    </xf>
    <xf numFmtId="0" fontId="2" fillId="0" borderId="0" xfId="0" applyFont="1" applyAlignment="1">
      <alignment vertical="top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4" fillId="0" borderId="0" xfId="1" applyFont="1" applyBorder="1" applyAlignment="1" applyProtection="1">
      <alignment horizontal="center" vertical="center"/>
      <protection locked="0"/>
    </xf>
    <xf numFmtId="43" fontId="5" fillId="0" borderId="0" xfId="1" applyFont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1</xdr:row>
      <xdr:rowOff>85725</xdr:rowOff>
    </xdr:from>
    <xdr:to>
      <xdr:col>6</xdr:col>
      <xdr:colOff>152400</xdr:colOff>
      <xdr:row>3</xdr:row>
      <xdr:rowOff>182880</xdr:rowOff>
    </xdr:to>
    <xdr:pic>
      <xdr:nvPicPr>
        <xdr:cNvPr id="5" name="Imagen 4" descr="logo-cai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6353175" y="285750"/>
          <a:ext cx="14859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714375</xdr:colOff>
      <xdr:row>4</xdr:row>
      <xdr:rowOff>101347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DE9739B-E094-0206-1C9B-0E0F94B19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0"/>
          <a:ext cx="752475" cy="901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J55"/>
  <sheetViews>
    <sheetView showGridLines="0" tabSelected="1" topLeftCell="B27" zoomScaleNormal="100" workbookViewId="0">
      <selection activeCell="F22" sqref="F22"/>
    </sheetView>
  </sheetViews>
  <sheetFormatPr baseColWidth="10" defaultColWidth="11.42578125" defaultRowHeight="15.75" x14ac:dyDescent="0.25"/>
  <cols>
    <col min="1" max="2" width="11.42578125" style="1"/>
    <col min="3" max="3" width="35.7109375" style="1" customWidth="1"/>
    <col min="4" max="4" width="8.7109375" style="1" customWidth="1"/>
    <col min="5" max="5" width="11.28515625" style="1" customWidth="1"/>
    <col min="6" max="6" width="20.140625" style="11" customWidth="1"/>
    <col min="7" max="7" width="19" style="1" bestFit="1" customWidth="1"/>
    <col min="8" max="8" width="17" style="1" bestFit="1" customWidth="1"/>
    <col min="9" max="10" width="16.85546875" style="1" bestFit="1" customWidth="1"/>
    <col min="11" max="16384" width="11.42578125" style="1"/>
  </cols>
  <sheetData>
    <row r="6" spans="3:9" x14ac:dyDescent="0.25">
      <c r="C6" s="35" t="s">
        <v>21</v>
      </c>
      <c r="D6" s="35"/>
      <c r="E6" s="35"/>
      <c r="F6" s="35"/>
    </row>
    <row r="7" spans="3:9" x14ac:dyDescent="0.25">
      <c r="C7" s="37" t="s">
        <v>12</v>
      </c>
      <c r="D7" s="37"/>
      <c r="E7" s="37"/>
      <c r="F7" s="37"/>
    </row>
    <row r="8" spans="3:9" x14ac:dyDescent="0.25">
      <c r="C8" s="37" t="s">
        <v>31</v>
      </c>
      <c r="D8" s="37"/>
      <c r="E8" s="37"/>
      <c r="F8" s="37"/>
    </row>
    <row r="9" spans="3:9" x14ac:dyDescent="0.25">
      <c r="C9" s="37" t="s">
        <v>27</v>
      </c>
      <c r="D9" s="37"/>
      <c r="E9" s="37"/>
      <c r="F9" s="37"/>
    </row>
    <row r="10" spans="3:9" x14ac:dyDescent="0.25">
      <c r="C10" s="2"/>
      <c r="D10" s="2"/>
      <c r="E10" s="2"/>
      <c r="F10" s="26"/>
    </row>
    <row r="11" spans="3:9" x14ac:dyDescent="0.25">
      <c r="C11" s="3" t="s">
        <v>6</v>
      </c>
      <c r="D11" s="3"/>
      <c r="E11" s="4"/>
      <c r="F11" s="27"/>
    </row>
    <row r="12" spans="3:9" x14ac:dyDescent="0.25">
      <c r="C12" s="3" t="s">
        <v>7</v>
      </c>
      <c r="D12" s="3"/>
      <c r="E12" s="5"/>
      <c r="F12" s="7"/>
    </row>
    <row r="13" spans="3:9" x14ac:dyDescent="0.25">
      <c r="C13" s="6" t="s">
        <v>26</v>
      </c>
      <c r="D13" s="6"/>
      <c r="E13" s="5"/>
      <c r="F13" s="7">
        <v>71083265.703872532</v>
      </c>
    </row>
    <row r="14" spans="3:9" x14ac:dyDescent="0.25">
      <c r="C14" s="6" t="s">
        <v>0</v>
      </c>
      <c r="D14" s="6"/>
      <c r="E14" s="5"/>
      <c r="F14" s="7"/>
    </row>
    <row r="15" spans="3:9" x14ac:dyDescent="0.25">
      <c r="C15" s="8" t="s">
        <v>8</v>
      </c>
      <c r="D15" s="8"/>
      <c r="E15" s="9"/>
      <c r="F15" s="10">
        <f>+F13+F14</f>
        <v>71083265.703872532</v>
      </c>
    </row>
    <row r="16" spans="3:9" x14ac:dyDescent="0.25">
      <c r="C16" s="8"/>
      <c r="D16" s="8"/>
      <c r="I16" s="11"/>
    </row>
    <row r="17" spans="3:9" x14ac:dyDescent="0.25">
      <c r="C17" s="8" t="s">
        <v>9</v>
      </c>
      <c r="D17" s="8"/>
    </row>
    <row r="18" spans="3:9" x14ac:dyDescent="0.25">
      <c r="C18" s="6" t="s">
        <v>2</v>
      </c>
      <c r="D18" s="6"/>
      <c r="E18" s="5"/>
      <c r="F18" s="7"/>
    </row>
    <row r="19" spans="3:9" x14ac:dyDescent="0.25">
      <c r="C19" s="6" t="s">
        <v>1</v>
      </c>
      <c r="D19" s="6"/>
      <c r="E19" s="5"/>
      <c r="F19" s="7">
        <v>38520647.100000001</v>
      </c>
      <c r="I19" s="12"/>
    </row>
    <row r="20" spans="3:9" x14ac:dyDescent="0.25">
      <c r="C20" s="8" t="s">
        <v>10</v>
      </c>
      <c r="D20" s="8"/>
      <c r="E20" s="9"/>
      <c r="F20" s="10">
        <f>+F18+F19</f>
        <v>38520647.100000001</v>
      </c>
    </row>
    <row r="21" spans="3:9" x14ac:dyDescent="0.25">
      <c r="C21" s="8"/>
      <c r="D21" s="8"/>
    </row>
    <row r="22" spans="3:9" ht="16.5" thickBot="1" x14ac:dyDescent="0.3">
      <c r="C22" s="8" t="s">
        <v>11</v>
      </c>
      <c r="D22" s="8"/>
      <c r="F22" s="13">
        <f>+F15+F20</f>
        <v>109603912.80387253</v>
      </c>
    </row>
    <row r="23" spans="3:9" ht="16.5" thickTop="1" x14ac:dyDescent="0.25">
      <c r="C23" s="8"/>
      <c r="D23" s="8"/>
    </row>
    <row r="24" spans="3:9" x14ac:dyDescent="0.25">
      <c r="C24" s="8" t="s">
        <v>13</v>
      </c>
      <c r="D24" s="8"/>
    </row>
    <row r="25" spans="3:9" x14ac:dyDescent="0.25">
      <c r="C25" s="8" t="s">
        <v>4</v>
      </c>
      <c r="D25" s="8"/>
      <c r="F25" s="14"/>
      <c r="I25" s="12"/>
    </row>
    <row r="26" spans="3:9" x14ac:dyDescent="0.25">
      <c r="C26" s="6" t="s">
        <v>4</v>
      </c>
      <c r="D26" s="6"/>
      <c r="E26" s="5"/>
      <c r="F26" s="7"/>
    </row>
    <row r="27" spans="3:9" x14ac:dyDescent="0.25">
      <c r="C27" s="8" t="s">
        <v>14</v>
      </c>
      <c r="D27" s="8"/>
      <c r="E27" s="9"/>
      <c r="F27" s="15">
        <f>+F26</f>
        <v>0</v>
      </c>
    </row>
    <row r="28" spans="3:9" x14ac:dyDescent="0.25">
      <c r="C28" s="6"/>
      <c r="D28" s="6"/>
      <c r="I28" s="12"/>
    </row>
    <row r="29" spans="3:9" x14ac:dyDescent="0.25">
      <c r="C29" s="8" t="s">
        <v>3</v>
      </c>
      <c r="D29" s="8"/>
    </row>
    <row r="30" spans="3:9" x14ac:dyDescent="0.25">
      <c r="C30" s="6" t="s">
        <v>3</v>
      </c>
      <c r="D30" s="6"/>
      <c r="E30" s="5"/>
      <c r="F30" s="7"/>
    </row>
    <row r="31" spans="3:9" x14ac:dyDescent="0.25">
      <c r="C31" s="8" t="s">
        <v>15</v>
      </c>
      <c r="D31" s="8"/>
      <c r="E31" s="9"/>
      <c r="F31" s="16"/>
    </row>
    <row r="32" spans="3:9" x14ac:dyDescent="0.25">
      <c r="C32" s="8"/>
      <c r="D32" s="8"/>
      <c r="F32" s="17"/>
      <c r="I32" s="11"/>
    </row>
    <row r="33" spans="3:10" x14ac:dyDescent="0.25">
      <c r="C33" s="8" t="s">
        <v>16</v>
      </c>
      <c r="D33" s="8"/>
      <c r="F33" s="10">
        <f>+F27</f>
        <v>0</v>
      </c>
    </row>
    <row r="34" spans="3:10" x14ac:dyDescent="0.25">
      <c r="C34" s="8"/>
      <c r="D34" s="8"/>
      <c r="G34" s="12"/>
    </row>
    <row r="35" spans="3:10" x14ac:dyDescent="0.25">
      <c r="C35" s="8" t="s">
        <v>17</v>
      </c>
      <c r="D35" s="8"/>
    </row>
    <row r="36" spans="3:10" x14ac:dyDescent="0.25">
      <c r="C36" s="6" t="s">
        <v>17</v>
      </c>
      <c r="D36" s="6"/>
      <c r="E36" s="5"/>
      <c r="F36" s="11">
        <v>101695119.26851848</v>
      </c>
      <c r="G36" s="12"/>
    </row>
    <row r="37" spans="3:10" x14ac:dyDescent="0.25">
      <c r="C37" s="6" t="s">
        <v>5</v>
      </c>
      <c r="D37" s="6"/>
      <c r="E37" s="5"/>
      <c r="F37" s="31">
        <v>7908793.5285000205</v>
      </c>
    </row>
    <row r="38" spans="3:10" s="18" customFormat="1" x14ac:dyDescent="0.25">
      <c r="C38" s="8" t="s">
        <v>19</v>
      </c>
      <c r="D38" s="8"/>
      <c r="E38" s="9"/>
      <c r="F38" s="19">
        <f>SUM(F36:F37)</f>
        <v>109603912.7970185</v>
      </c>
      <c r="G38" s="20"/>
      <c r="J38" s="20"/>
    </row>
    <row r="39" spans="3:10" s="18" customFormat="1" ht="27" customHeight="1" thickBot="1" x14ac:dyDescent="0.3">
      <c r="C39" s="8" t="s">
        <v>18</v>
      </c>
      <c r="D39" s="8"/>
      <c r="F39" s="21">
        <f>+F38+F33</f>
        <v>109603912.7970185</v>
      </c>
      <c r="G39" s="20"/>
      <c r="H39" s="20"/>
      <c r="J39" s="20"/>
    </row>
    <row r="40" spans="3:10" ht="16.5" thickTop="1" x14ac:dyDescent="0.25">
      <c r="H40" s="12"/>
    </row>
    <row r="42" spans="3:10" x14ac:dyDescent="0.25">
      <c r="C42" s="22"/>
      <c r="D42" s="22"/>
      <c r="E42" s="38"/>
      <c r="F42" s="38"/>
      <c r="G42" s="12"/>
    </row>
    <row r="43" spans="3:10" x14ac:dyDescent="0.25">
      <c r="C43" s="22"/>
      <c r="D43" s="22"/>
      <c r="E43" s="22"/>
      <c r="F43" s="14"/>
      <c r="G43" s="23"/>
      <c r="H43" s="23"/>
      <c r="I43" s="23"/>
      <c r="J43" s="23"/>
    </row>
    <row r="44" spans="3:10" x14ac:dyDescent="0.25">
      <c r="C44" s="24" t="s">
        <v>29</v>
      </c>
      <c r="D44" s="24"/>
      <c r="E44" s="33" t="s">
        <v>22</v>
      </c>
      <c r="F44" s="33"/>
      <c r="G44" s="30"/>
      <c r="H44" s="23"/>
      <c r="I44" s="23"/>
      <c r="J44" s="23"/>
    </row>
    <row r="45" spans="3:10" s="32" customFormat="1" ht="26.25" customHeight="1" x14ac:dyDescent="0.25">
      <c r="C45" s="25" t="s">
        <v>30</v>
      </c>
      <c r="D45" s="25"/>
      <c r="E45" s="34" t="s">
        <v>28</v>
      </c>
      <c r="F45" s="34"/>
    </row>
    <row r="46" spans="3:10" x14ac:dyDescent="0.25">
      <c r="C46" s="22"/>
      <c r="D46" s="22"/>
      <c r="E46" s="22"/>
      <c r="F46" s="28"/>
      <c r="G46" s="12"/>
    </row>
    <row r="47" spans="3:10" x14ac:dyDescent="0.25">
      <c r="C47" s="22"/>
      <c r="D47" s="22"/>
      <c r="E47" s="22"/>
      <c r="F47" s="28"/>
    </row>
    <row r="48" spans="3:10" x14ac:dyDescent="0.25">
      <c r="C48" s="37"/>
      <c r="D48" s="37"/>
      <c r="E48" s="37"/>
      <c r="F48" s="37"/>
    </row>
    <row r="49" spans="3:6" x14ac:dyDescent="0.25">
      <c r="C49" s="2"/>
      <c r="D49" s="2"/>
      <c r="E49" s="2"/>
      <c r="F49" s="29"/>
    </row>
    <row r="50" spans="3:6" x14ac:dyDescent="0.25">
      <c r="C50" s="39" t="s">
        <v>23</v>
      </c>
      <c r="D50" s="39"/>
      <c r="E50" s="39"/>
      <c r="F50" s="39"/>
    </row>
    <row r="51" spans="3:6" x14ac:dyDescent="0.25">
      <c r="C51" s="40" t="s">
        <v>24</v>
      </c>
      <c r="D51" s="40"/>
      <c r="E51" s="40"/>
      <c r="F51" s="40"/>
    </row>
    <row r="52" spans="3:6" x14ac:dyDescent="0.25">
      <c r="C52" s="38"/>
      <c r="D52" s="38"/>
      <c r="E52" s="38"/>
      <c r="F52" s="38"/>
    </row>
    <row r="54" spans="3:6" x14ac:dyDescent="0.25">
      <c r="C54" s="36" t="s">
        <v>25</v>
      </c>
      <c r="D54" s="36"/>
      <c r="E54" s="36"/>
      <c r="F54" s="36"/>
    </row>
    <row r="55" spans="3:6" x14ac:dyDescent="0.25">
      <c r="C55" s="1" t="s">
        <v>20</v>
      </c>
    </row>
  </sheetData>
  <mergeCells count="12">
    <mergeCell ref="E44:F44"/>
    <mergeCell ref="E45:F45"/>
    <mergeCell ref="C6:F6"/>
    <mergeCell ref="C54:F54"/>
    <mergeCell ref="C7:F7"/>
    <mergeCell ref="C8:F8"/>
    <mergeCell ref="C9:F9"/>
    <mergeCell ref="E42:F42"/>
    <mergeCell ref="C48:F48"/>
    <mergeCell ref="C50:F50"/>
    <mergeCell ref="C51:F51"/>
    <mergeCell ref="C52:F52"/>
  </mergeCells>
  <pageMargins left="0.79" right="0.70866141732283472" top="0.56999999999999995" bottom="0.17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Zaida Kattyeliza Gomez Morilla</cp:lastModifiedBy>
  <cp:lastPrinted>2024-05-15T18:21:58Z</cp:lastPrinted>
  <dcterms:created xsi:type="dcterms:W3CDTF">2021-04-08T14:59:50Z</dcterms:created>
  <dcterms:modified xsi:type="dcterms:W3CDTF">2024-05-15T18:40:27Z</dcterms:modified>
</cp:coreProperties>
</file>