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Finanzas\Balance General 2025\MARZO\"/>
    </mc:Choice>
  </mc:AlternateContent>
  <xr:revisionPtr revIDLastSave="0" documentId="8_{2B3E1FA2-AB81-4431-BBF9-BA860C0FD5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1" r:id="rId1"/>
  </sheets>
  <definedNames>
    <definedName name="_xlnm.Print_Area" localSheetId="0">Marzo!$B$2:$F$56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<sst xmlns="http://schemas.openxmlformats.org/spreadsheetml/2006/main" count="35" uniqueCount="32">
  <si>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</si>
  <si>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</si>
  <si>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</si>
  <si>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</si>
  <si>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</si>
  <si>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</si>
  <si>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</si>
  <si>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</si>
  <si>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</si>
  <si>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</si>
  <si>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</si>
  <si>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</si>
  <si>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</si>
  <si>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</si>
  <si>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</si>
  <si>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</si>
  <si>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</si>
  <si>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</si>
  <si>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</si>
  <si>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</si>
  <si>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</si>
  <si>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</si>
  <si>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</si>
  <si>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</si>
  <si>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</si>
  <si>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</si>
  <si>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</si>
  <si>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</si>
  <si>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FINANCIERA</t>
  </si>
  <si>
    <t>GENNY MONTERO MONTERO</t>
  </si>
  <si>
    <t>ENCARGADA DE CONTABILIDAD</t>
  </si>
  <si>
    <t>Al 31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</si>
</sst>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43" fontId="6" fillId="0" borderId="0" xfId="1" applyFont="1" applyBorder="1"/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161925</xdr:rowOff>
    </xdr:from>
    <xdr:to>
      <xdr:col>5</xdr:col>
      <xdr:colOff>1247775</xdr:colOff>
      <xdr:row>4</xdr:row>
      <xdr:rowOff>59055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191125" y="361950"/>
          <a:ext cx="12954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133350</xdr:rowOff>
    </xdr:from>
    <xdr:to>
      <xdr:col>2</xdr:col>
      <xdr:colOff>714375</xdr:colOff>
      <xdr:row>5</xdr:row>
      <xdr:rowOff>34672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752475" cy="90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zoomScaleNormal="100" workbookViewId="0">
      <selection activeCell="F13" sqref="F13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6" t="s">
        <v>21</v>
      </c>
      <c r="D6" s="36"/>
      <c r="E6" s="36"/>
      <c r="F6" s="36"/>
    </row>
    <row r="7" spans="3:9" x14ac:dyDescent="0.25">
      <c r="C7" s="38" t="s">
        <v>12</v>
      </c>
      <c r="D7" s="38"/>
      <c r="E7" s="38"/>
      <c r="F7" s="38"/>
    </row>
    <row r="8" spans="3:9" x14ac:dyDescent="0.25">
      <c r="C8" s="38" t="s">
        <v>31</v>
      </c>
      <c r="D8" s="38"/>
      <c r="E8" s="38"/>
      <c r="F8" s="38"/>
    </row>
    <row r="9" spans="3:9" x14ac:dyDescent="0.25">
      <c r="C9" s="38" t="s">
        <v>27</v>
      </c>
      <c r="D9" s="38"/>
      <c r="E9" s="38"/>
      <c r="F9" s="38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x14ac:dyDescent="0.25">
      <c r="C13" s="6" t="s">
        <v>26</v>
      </c>
      <c r="D13" s="6"/>
      <c r="E13" s="5"/>
      <c r="F13" s="33">
        <v>85913997.874732003</v>
      </c>
    </row>
    <row r="14" spans="3:9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85913997.874732003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>
        <v>41933854.079999998</v>
      </c>
    </row>
    <row r="19" spans="3:9" x14ac:dyDescent="0.25">
      <c r="C19" s="6" t="s">
        <v>1</v>
      </c>
      <c r="D19" s="6"/>
      <c r="E19" s="5"/>
      <c r="F19" s="7"/>
      <c r="I19" s="12"/>
    </row>
    <row r="20" spans="3:9" x14ac:dyDescent="0.25">
      <c r="C20" s="8" t="s">
        <v>10</v>
      </c>
      <c r="D20" s="8"/>
      <c r="E20" s="9"/>
      <c r="F20" s="10">
        <f>+F18+F19</f>
        <v>41933854.079999998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127847851.954732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/>
    </row>
    <row r="27" spans="3:9" x14ac:dyDescent="0.25">
      <c r="C27" s="8" t="s">
        <v>14</v>
      </c>
      <c r="D27" s="8"/>
      <c r="E27" s="9"/>
      <c r="F27" s="15">
        <f>+F26</f>
        <v>0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0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  <c r="G35" s="12"/>
    </row>
    <row r="36" spans="3:10" x14ac:dyDescent="0.25">
      <c r="C36" s="6" t="s">
        <v>17</v>
      </c>
      <c r="D36" s="6"/>
      <c r="E36" s="5"/>
      <c r="F36" s="11">
        <v>110553074.81</v>
      </c>
      <c r="G36" s="12"/>
    </row>
    <row r="37" spans="3:10" x14ac:dyDescent="0.25">
      <c r="C37" s="6" t="s">
        <v>5</v>
      </c>
      <c r="D37" s="6"/>
      <c r="E37" s="5"/>
      <c r="F37" s="31">
        <v>17294777.140000001</v>
      </c>
      <c r="G37" s="12"/>
    </row>
    <row r="38" spans="3:10" s="18" customFormat="1" x14ac:dyDescent="0.25">
      <c r="C38" s="8" t="s">
        <v>19</v>
      </c>
      <c r="D38" s="8"/>
      <c r="E38" s="9"/>
      <c r="F38" s="19">
        <f>SUM(F36:F37)</f>
        <v>127847851.95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127847851.95</v>
      </c>
      <c r="G39" s="20"/>
      <c r="H39" s="20"/>
      <c r="J39" s="20"/>
    </row>
    <row r="40" spans="3:10" ht="16.5" thickTop="1" x14ac:dyDescent="0.25">
      <c r="G40" s="12"/>
      <c r="H40" s="12"/>
    </row>
    <row r="42" spans="3:10" x14ac:dyDescent="0.25">
      <c r="C42" s="22"/>
      <c r="D42" s="22"/>
      <c r="E42" s="39"/>
      <c r="F42" s="39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4" t="s">
        <v>22</v>
      </c>
      <c r="F44" s="34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5" t="s">
        <v>28</v>
      </c>
      <c r="F45" s="35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8"/>
      <c r="D48" s="38"/>
      <c r="E48" s="38"/>
      <c r="F48" s="38"/>
    </row>
    <row r="49" spans="3:6" x14ac:dyDescent="0.25">
      <c r="C49" s="2"/>
      <c r="D49" s="2"/>
      <c r="E49" s="2"/>
      <c r="F49" s="29"/>
    </row>
    <row r="50" spans="3:6" x14ac:dyDescent="0.25">
      <c r="C50" s="40" t="s">
        <v>23</v>
      </c>
      <c r="D50" s="40"/>
      <c r="E50" s="40"/>
      <c r="F50" s="40"/>
    </row>
    <row r="51" spans="3:6" x14ac:dyDescent="0.25">
      <c r="C51" s="41" t="s">
        <v>24</v>
      </c>
      <c r="D51" s="41"/>
      <c r="E51" s="41"/>
      <c r="F51" s="41"/>
    </row>
    <row r="52" spans="3:6" x14ac:dyDescent="0.25">
      <c r="C52" s="39"/>
      <c r="D52" s="39"/>
      <c r="E52" s="39"/>
      <c r="F52" s="39"/>
    </row>
    <row r="54" spans="3:6" x14ac:dyDescent="0.25">
      <c r="C54" s="37" t="s">
        <v>25</v>
      </c>
      <c r="D54" s="37"/>
      <c r="E54" s="37"/>
      <c r="F54" s="37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Genny Montero Montero</cp:lastModifiedBy>
  <cp:lastPrinted>2025-03-17T13:42:07Z</cp:lastPrinted>
  <dcterms:created xsi:type="dcterms:W3CDTF">2021-04-08T14:59:50Z</dcterms:created>
  <dcterms:modified xsi:type="dcterms:W3CDTF">2025-04-14T15:41:07Z</dcterms:modified>
</cp:coreProperties>
</file>