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Mayo 2023\"/>
    </mc:Choice>
  </mc:AlternateContent>
  <bookViews>
    <workbookView xWindow="0" yWindow="0" windowWidth="24000" windowHeight="9135"/>
  </bookViews>
  <sheets>
    <sheet name="MAYO" sheetId="1" r:id="rId1"/>
  </sheets>
  <definedNames>
    <definedName name="_xlnm.Print_Area" localSheetId="0">MAYO!$B$2:$F$56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<sst xmlns="http://schemas.openxmlformats.org/spreadsheetml/2006/main" count="35" uniqueCount="32">
  <si>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</si>
  <si>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</si>
  <si>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</si>
  <si>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</si>
  <si>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</si>
  <si>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</si>
  <si>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</si>
  <si>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</si>
  <si>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</si>
  <si>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</si>
  <si>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</si>
  <si>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</si>
  <si>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</si>
  <si>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</si>
  <si>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</si>
  <si>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</si>
  <si>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</si>
  <si>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</si>
  <si>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</si>
  <si>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</si>
  <si>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</si>
  <si>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</si>
  <si>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</si>
  <si>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</si>
  <si>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</si>
  <si>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CONTADORA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</si>
  <si>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</si>
  <si>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</si>
  <si>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</si>
  <si>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</si>
  <si>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</si>
  <si>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31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</si>
</sst>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1" zoomScaleNormal="100" workbookViewId="0">
      <selection activeCell="G1" sqref="G1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2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8" t="s">
        <v>21</v>
      </c>
      <c r="D6" s="38"/>
      <c r="E6" s="38"/>
      <c r="F6" s="38"/>
    </row>
    <row r="7" spans="3:9" x14ac:dyDescent="0.25">
      <c r="C7" s="40" t="s">
        <v>12</v>
      </c>
      <c r="D7" s="40"/>
      <c r="E7" s="40"/>
      <c r="F7" s="40"/>
    </row>
    <row r="8" spans="3:9" x14ac:dyDescent="0.25">
      <c r="C8" s="40" t="s">
        <v>31</v>
      </c>
      <c r="D8" s="40"/>
      <c r="E8" s="40"/>
      <c r="F8" s="40"/>
    </row>
    <row r="9" spans="3:9" x14ac:dyDescent="0.25">
      <c r="C9" s="40" t="s">
        <v>30</v>
      </c>
      <c r="D9" s="40"/>
      <c r="E9" s="40"/>
      <c r="F9" s="40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29</v>
      </c>
      <c r="D13" s="6"/>
      <c r="E13" s="5"/>
      <c r="F13" s="7"/>
    </row>
    <row r="14" spans="3:9" x14ac:dyDescent="0.25">
      <c r="C14" s="6" t="s">
        <v>0</v>
      </c>
      <c r="D14" s="6"/>
      <c r="E14" s="5"/>
      <c r="F14" s="7">
        <v>29908413.704021461</v>
      </c>
    </row>
    <row r="15" spans="3:9" x14ac:dyDescent="0.25">
      <c r="C15" s="8" t="s">
        <v>8</v>
      </c>
      <c r="D15" s="8"/>
      <c r="E15" s="9"/>
      <c r="F15" s="10">
        <f>+F13+F14</f>
        <v>29908413.704021461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13485079.349999998</v>
      </c>
      <c r="I19" s="14"/>
    </row>
    <row r="20" spans="3:9" x14ac:dyDescent="0.25">
      <c r="C20" s="8" t="s">
        <v>10</v>
      </c>
      <c r="D20" s="8"/>
      <c r="E20" s="9"/>
      <c r="F20" s="10">
        <f>+F18+F19</f>
        <v>13485079.349999998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43393493.054021463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538500.30000000005</v>
      </c>
    </row>
    <row r="27" spans="3:9" x14ac:dyDescent="0.25">
      <c r="C27" s="8" t="s">
        <v>14</v>
      </c>
      <c r="D27" s="8"/>
      <c r="E27" s="9"/>
      <c r="F27" s="17">
        <f>+F26</f>
        <v>538500.30000000005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538500.30000000005</v>
      </c>
    </row>
    <row r="34" spans="3:10" x14ac:dyDescent="0.25">
      <c r="C34" s="8"/>
      <c r="D34" s="8"/>
      <c r="E34" s="11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45461036.240000002</v>
      </c>
    </row>
    <row r="37" spans="3:10" x14ac:dyDescent="0.25">
      <c r="C37" s="6" t="s">
        <v>5</v>
      </c>
      <c r="D37" s="6"/>
      <c r="E37" s="13"/>
      <c r="F37" s="7">
        <v>-2606043.4900000002</v>
      </c>
    </row>
    <row r="38" spans="3:10" s="20" customFormat="1" x14ac:dyDescent="0.25">
      <c r="C38" s="8" t="s">
        <v>19</v>
      </c>
      <c r="D38" s="8"/>
      <c r="E38" s="9"/>
      <c r="F38" s="21">
        <f>SUM(F36:F37)</f>
        <v>42854992.75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43393493.049999997</v>
      </c>
      <c r="G39" s="22"/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1"/>
      <c r="F42" s="41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6" t="s">
        <v>23</v>
      </c>
      <c r="F44" s="36"/>
      <c r="G44" s="35"/>
      <c r="H44" s="25"/>
      <c r="I44" s="25"/>
      <c r="J44" s="25"/>
    </row>
    <row r="45" spans="3:10" ht="26.25" customHeight="1" x14ac:dyDescent="0.25">
      <c r="C45" s="30" t="s">
        <v>25</v>
      </c>
      <c r="D45" s="28"/>
      <c r="E45" s="37" t="s">
        <v>26</v>
      </c>
      <c r="F45" s="37"/>
    </row>
    <row r="46" spans="3:10" x14ac:dyDescent="0.25">
      <c r="C46" s="24"/>
      <c r="D46" s="24"/>
      <c r="E46" s="24"/>
      <c r="F46" s="33"/>
      <c r="G46" s="14"/>
    </row>
    <row r="47" spans="3:10" x14ac:dyDescent="0.25">
      <c r="C47" s="24"/>
      <c r="D47" s="24"/>
      <c r="E47" s="24"/>
      <c r="F47" s="33"/>
    </row>
    <row r="48" spans="3:10" x14ac:dyDescent="0.25">
      <c r="C48" s="40"/>
      <c r="D48" s="40"/>
      <c r="E48" s="40"/>
      <c r="F48" s="40"/>
    </row>
    <row r="49" spans="3:6" x14ac:dyDescent="0.25">
      <c r="C49" s="29"/>
      <c r="D49" s="29"/>
      <c r="E49" s="29"/>
      <c r="F49" s="34"/>
    </row>
    <row r="50" spans="3:6" x14ac:dyDescent="0.25">
      <c r="C50" s="42" t="s">
        <v>24</v>
      </c>
      <c r="D50" s="42"/>
      <c r="E50" s="42"/>
      <c r="F50" s="42"/>
    </row>
    <row r="51" spans="3:6" x14ac:dyDescent="0.25">
      <c r="C51" s="43" t="s">
        <v>27</v>
      </c>
      <c r="D51" s="43"/>
      <c r="E51" s="43"/>
      <c r="F51" s="43"/>
    </row>
    <row r="52" spans="3:6" x14ac:dyDescent="0.25">
      <c r="C52" s="41"/>
      <c r="D52" s="41"/>
      <c r="E52" s="41"/>
      <c r="F52" s="41"/>
    </row>
    <row r="54" spans="3:6" x14ac:dyDescent="0.25">
      <c r="C54" s="39" t="s">
        <v>28</v>
      </c>
      <c r="D54" s="39"/>
      <c r="E54" s="39"/>
      <c r="F54" s="39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HP Inc.</cp:lastModifiedBy>
  <cp:lastPrinted>2023-05-09T17:57:40Z</cp:lastPrinted>
  <dcterms:created xsi:type="dcterms:W3CDTF">2021-04-08T14:59:50Z</dcterms:created>
  <dcterms:modified xsi:type="dcterms:W3CDTF">2023-06-10T15:59:28Z</dcterms:modified>
</cp:coreProperties>
</file>