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AI\COMPRAS 2023\Relación de Compra a MIPYME\Mayo 2023\"/>
    </mc:Choice>
  </mc:AlternateContent>
  <bookViews>
    <workbookView xWindow="0" yWindow="0" windowWidth="24000" windowHeight="9135"/>
  </bookViews>
  <sheets>
    <sheet name="Hoja1" sheetId="1" r:id="rId1"/>
  </sheets>
  <definedNames>
    <definedName name="_xlnm.Print_Area" localSheetId="0">Hoja1!$A$1:$F$47</definedName>
    <definedName name="incBuyerDossierDetaillnkRequestName" localSheetId="0">Hoja1!#REF!</definedName>
    <definedName name="incBuyerDossierDetaillnkRequestReference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<sst xmlns="http://schemas.openxmlformats.org/spreadsheetml/2006/main" count="86" uniqueCount="65">
  <si>
    <t>Código del proceso</t>
  </si>
  <si>
    <t>Fecha del proceso (*)</t>
  </si>
  <si>
    <t>TOTAL RD$</t>
  </si>
  <si>
    <t>(*) Fecha de publicación</t>
  </si>
  <si>
    <t>Centro de Atención Integral para la Discapacidad - CAID</t>
  </si>
  <si>
    <t>Relación de compras a Mipymes</t>
  </si>
  <si>
    <t>Enc. Administrativa y Financiera</t>
  </si>
  <si>
    <t>Tipo de Mipyme</t>
  </si>
  <si>
    <t>Tipo del bien, Servicio u Obra</t>
  </si>
  <si>
    <t>Monto Adjudicado RD$</t>
  </si>
  <si>
    <t xml:space="preserve">     Marleny Aristy Almonte</t>
  </si>
  <si>
    <t xml:space="preserve">Comentario: </t>
  </si>
  <si>
    <t>Adjudicatario</t>
  </si>
  <si>
    <t>CAID-DAF-CM-2023-0013</t>
  </si>
  <si>
    <t>DSETA GROUP, SRL</t>
  </si>
  <si>
    <t>Mantenimiento Preventivo y correctivo de Ascensores en la RED CAID Santo Domingo Oeste, Santiago y San Juan de la Maguana.</t>
  </si>
  <si>
    <t>Mipyme Mujer</t>
  </si>
  <si>
    <t>CAID-DAF-CM-2023-0015</t>
  </si>
  <si>
    <t>Mantenimiento preventivo y correctivo de las piscinas utilizadas para las terapias acuáticas en el Centro de Atención Integral para la Discapacidad (CAID), Santo Domingo Oeste, San Juan y Santiago</t>
  </si>
  <si>
    <t>Progescon, SRL</t>
  </si>
  <si>
    <t>CAID-DAF-CM-2023-0018</t>
  </si>
  <si>
    <t>Adquisicion de Materiales de Limpieza para al Red CAID</t>
  </si>
  <si>
    <t>Bussines Supplier D3, SRL</t>
  </si>
  <si>
    <t>GTG Industrial, SRL</t>
  </si>
  <si>
    <t>Inversiones Sanfra, SRL</t>
  </si>
  <si>
    <t xml:space="preserve">Soldier Electronic Security SES, SRL </t>
  </si>
  <si>
    <t>Construpa Constructora Padilla, SRL</t>
  </si>
  <si>
    <t>Garena, SRL</t>
  </si>
  <si>
    <t>Sarape, SRL</t>
  </si>
  <si>
    <t>MiPyme</t>
  </si>
  <si>
    <t>CAID-DAF-CM-2023-0016</t>
  </si>
  <si>
    <t>Adquisición de Electrodomésticos para la red CAID.</t>
  </si>
  <si>
    <t>Simbel,SRL</t>
  </si>
  <si>
    <t>CAID-DAF-CM-2023-0017</t>
  </si>
  <si>
    <t>Relanzamiento para la Adquisición de Impresiones para uso en la RED CAID  Santo Domingo Oeste, Santiago y San Juan de la Maguana.</t>
  </si>
  <si>
    <t>Vimarte Publicidad, SRL</t>
  </si>
  <si>
    <t>Dento Media, SRL</t>
  </si>
  <si>
    <t>CAID-UC-CD-2023-0008</t>
  </si>
  <si>
    <t>CAID-DAF-CM-2023-0019</t>
  </si>
  <si>
    <t>Adquisición de suministro de Impresora para el Centro de Atención Integral para la Discapacidad (CAID), sede Santo Domingo Oeste</t>
  </si>
  <si>
    <t>Relanzamiento Servicio reparacion y mantenimiento preventivo y correctivo de los vehiculos  y motocicletas de la RED CAID</t>
  </si>
  <si>
    <t>ALL Office Solutions TS, SRL</t>
  </si>
  <si>
    <t>Moto Maritza, SRL</t>
  </si>
  <si>
    <t>CAID-DAF-CM-2023-0021</t>
  </si>
  <si>
    <t>Adquisición e Instalación de barrera de seguridad para CAID San Juan</t>
  </si>
  <si>
    <t>Uxmal Comercial, SRL</t>
  </si>
  <si>
    <t>CAID-DAF-CM-2023-0022</t>
  </si>
  <si>
    <t>Adquisición de Bascula Electrónica para sillas de ruedas para el CAID Santo Domingo Oeste y Santiago</t>
  </si>
  <si>
    <t>Servicios Para Clínicas y Hospitales (SECLIHOCA), SRL</t>
  </si>
  <si>
    <t>CAID-DAF-CM-2023-0024</t>
  </si>
  <si>
    <t>Adquisición de Pintura para uso en el Centro de Atención Integral para la Discapacidad (CAID) y sus diferentesSEDES.</t>
  </si>
  <si>
    <t>Grupo Garmof, SRL</t>
  </si>
  <si>
    <t>TKM Suplidor Industrial, SRL</t>
  </si>
  <si>
    <t>CAID-DAF-CM-2023-0023</t>
  </si>
  <si>
    <t>Relanzamiento de Adquisición de Utensilios de Cocina  CAID Santo Domingo Oeste, Santiago y San Juan</t>
  </si>
  <si>
    <t>CA&amp;H Ventas y Servicios, SRL</t>
  </si>
  <si>
    <t>Supliorme, SRL</t>
  </si>
  <si>
    <t>CAID-UC-CD-2023-0009</t>
  </si>
  <si>
    <t xml:space="preserve">Adquisición de Impresora de Etiquetas adhesivas y accesorios </t>
  </si>
  <si>
    <t>CAID-UC-CD-2023-0010</t>
  </si>
  <si>
    <t>Servicio y Mantenimiento y Reparación del Nacimiento del niño Jesús CAID Santo Domingo Oeste y Santiago.</t>
  </si>
  <si>
    <t>CAID-UC-CD-2023-0012</t>
  </si>
  <si>
    <t>Adquisición de Medicamentos para uso de los Colaboradores de la RED CAID</t>
  </si>
  <si>
    <t>Idemesa, SRL</t>
  </si>
  <si>
    <t>Dubamed,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</si>
</sst>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1C0A]d&quot; de &quot;mmmm&quot; de &quot;yyyy;@"/>
  </numFmts>
  <fonts count="12" x14ac:knownFonts="1">
    <font>
      <sz val="10"/>
      <name val="Arial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Palatino Linotype"/>
      <family val="1"/>
    </font>
    <font>
      <sz val="12"/>
      <name val="Calibri Light"/>
      <family val="2"/>
      <scheme val="major"/>
    </font>
    <font>
      <b/>
      <sz val="16"/>
      <name val="Palatino Linotype"/>
      <family val="1"/>
    </font>
    <font>
      <b/>
      <sz val="12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/>
    <xf numFmtId="0" fontId="4" fillId="0" borderId="0" xfId="0" applyFont="1"/>
    <xf numFmtId="0" fontId="1" fillId="0" borderId="0" xfId="0" applyFont="1" applyBorder="1" applyAlignment="1">
      <alignment horizontal="left" vertical="center"/>
    </xf>
    <xf numFmtId="17" fontId="5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0" fillId="0" borderId="0" xfId="0" applyFill="1"/>
    <xf numFmtId="0" fontId="10" fillId="0" borderId="5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14" fontId="10" fillId="0" borderId="5" xfId="0" applyNumberFormat="1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1</xdr:col>
      <xdr:colOff>104775</xdr:colOff>
      <xdr:row>5</xdr:row>
      <xdr:rowOff>59157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1"/>
          <a:ext cx="2038350" cy="72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889001</xdr:colOff>
      <xdr:row>0</xdr:row>
      <xdr:rowOff>47624</xdr:rowOff>
    </xdr:from>
    <xdr:to>
      <xdr:col>5</xdr:col>
      <xdr:colOff>1317626</xdr:colOff>
      <xdr:row>5</xdr:row>
      <xdr:rowOff>79374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376" y="47624"/>
          <a:ext cx="16192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topLeftCell="A7" zoomScale="84" zoomScaleNormal="84" workbookViewId="0">
      <selection activeCell="J16" sqref="J16"/>
    </sheetView>
  </sheetViews>
  <sheetFormatPr baseColWidth="10" defaultRowHeight="12.75" x14ac:dyDescent="0.2"/>
  <cols>
    <col min="1" max="1" width="29.7109375" customWidth="1"/>
    <col min="2" max="2" width="18.85546875" customWidth="1"/>
    <col min="3" max="3" width="15.85546875" style="1" customWidth="1"/>
    <col min="4" max="4" width="38.140625" customWidth="1"/>
    <col min="5" max="5" width="19.28515625" customWidth="1"/>
    <col min="6" max="6" width="22.85546875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7" ht="14.25" x14ac:dyDescent="0.2">
      <c r="A1" s="2"/>
      <c r="B1" s="2"/>
      <c r="C1" s="2"/>
      <c r="D1" s="2"/>
      <c r="E1" s="2"/>
      <c r="F1" s="2"/>
    </row>
    <row r="2" spans="1:7" ht="14.25" x14ac:dyDescent="0.2">
      <c r="A2" s="2"/>
      <c r="B2" s="2"/>
      <c r="C2" s="2"/>
      <c r="D2" s="2"/>
      <c r="E2" s="2"/>
      <c r="F2" s="2"/>
    </row>
    <row r="3" spans="1:7" ht="14.25" x14ac:dyDescent="0.2">
      <c r="A3" s="2"/>
      <c r="B3" s="2"/>
      <c r="C3" s="2"/>
      <c r="D3" s="2"/>
      <c r="E3" s="2"/>
      <c r="F3" s="2"/>
    </row>
    <row r="4" spans="1:7" ht="14.25" x14ac:dyDescent="0.2">
      <c r="A4" s="2"/>
      <c r="B4" s="2"/>
      <c r="C4" s="2"/>
      <c r="D4" s="2"/>
      <c r="E4" s="2"/>
      <c r="F4" s="2"/>
    </row>
    <row r="5" spans="1:7" s="1" customFormat="1" ht="14.25" x14ac:dyDescent="0.2">
      <c r="A5" s="2"/>
      <c r="B5" s="2"/>
      <c r="C5" s="2"/>
      <c r="D5" s="2"/>
      <c r="E5" s="2"/>
      <c r="F5" s="2"/>
    </row>
    <row r="6" spans="1:7" ht="14.25" x14ac:dyDescent="0.2">
      <c r="A6" s="2"/>
      <c r="B6" s="2"/>
      <c r="C6" s="2"/>
      <c r="D6" s="2"/>
      <c r="E6" s="2"/>
      <c r="F6" s="2"/>
    </row>
    <row r="7" spans="1:7" s="1" customFormat="1" ht="14.25" x14ac:dyDescent="0.2">
      <c r="A7" s="2"/>
      <c r="B7" s="2"/>
      <c r="C7" s="2"/>
      <c r="D7" s="2"/>
      <c r="E7" s="2"/>
      <c r="F7" s="2"/>
    </row>
    <row r="8" spans="1:7" s="1" customFormat="1" ht="14.25" x14ac:dyDescent="0.2">
      <c r="A8" s="2"/>
      <c r="B8" s="2"/>
      <c r="C8" s="2"/>
      <c r="D8" s="2"/>
      <c r="E8" s="2"/>
      <c r="F8" s="2"/>
    </row>
    <row r="9" spans="1:7" s="1" customFormat="1" ht="14.25" x14ac:dyDescent="0.2">
      <c r="A9" s="2"/>
      <c r="B9" s="2"/>
      <c r="C9" s="2"/>
      <c r="D9" s="2"/>
      <c r="E9" s="2"/>
      <c r="F9" s="2"/>
    </row>
    <row r="10" spans="1:7" ht="22.5" x14ac:dyDescent="0.4">
      <c r="A10" s="35" t="s">
        <v>4</v>
      </c>
      <c r="B10" s="35"/>
      <c r="C10" s="35"/>
      <c r="D10" s="35"/>
      <c r="E10" s="35"/>
      <c r="F10" s="35"/>
      <c r="G10" s="35"/>
    </row>
    <row r="11" spans="1:7" ht="22.5" x14ac:dyDescent="0.2">
      <c r="A11" s="36" t="s">
        <v>5</v>
      </c>
      <c r="B11" s="36"/>
      <c r="C11" s="36"/>
      <c r="D11" s="36"/>
      <c r="E11" s="36"/>
      <c r="F11" s="36"/>
      <c r="G11" s="36"/>
    </row>
    <row r="12" spans="1:7" ht="22.5" x14ac:dyDescent="0.4">
      <c r="A12" s="37">
        <v>45077</v>
      </c>
      <c r="B12" s="37"/>
      <c r="C12" s="37"/>
      <c r="D12" s="37"/>
      <c r="E12" s="37"/>
      <c r="F12" s="37"/>
      <c r="G12" s="37"/>
    </row>
    <row r="13" spans="1:7" s="1" customFormat="1" ht="18" x14ac:dyDescent="0.35">
      <c r="A13" s="4"/>
      <c r="B13" s="4"/>
      <c r="C13" s="4"/>
      <c r="D13" s="4"/>
      <c r="E13" s="4"/>
      <c r="F13" s="4"/>
      <c r="G13" s="4"/>
    </row>
    <row r="14" spans="1:7" ht="14.25" x14ac:dyDescent="0.2">
      <c r="A14" s="2"/>
      <c r="B14" s="2"/>
      <c r="C14" s="2"/>
      <c r="D14" s="2"/>
      <c r="E14" s="2"/>
      <c r="F14" s="2"/>
    </row>
    <row r="15" spans="1:7" ht="61.5" customHeight="1" x14ac:dyDescent="0.2">
      <c r="A15" s="15" t="s">
        <v>0</v>
      </c>
      <c r="B15" s="15" t="s">
        <v>12</v>
      </c>
      <c r="C15" s="15" t="s">
        <v>1</v>
      </c>
      <c r="D15" s="15" t="s">
        <v>8</v>
      </c>
      <c r="E15" s="15" t="s">
        <v>7</v>
      </c>
      <c r="F15" s="15" t="s">
        <v>9</v>
      </c>
    </row>
    <row r="16" spans="1:7" s="11" customFormat="1" ht="102" customHeight="1" x14ac:dyDescent="0.2">
      <c r="A16" s="12" t="s">
        <v>13</v>
      </c>
      <c r="B16" s="12" t="s">
        <v>14</v>
      </c>
      <c r="C16" s="13">
        <v>45049</v>
      </c>
      <c r="D16" s="12" t="s">
        <v>15</v>
      </c>
      <c r="E16" s="12" t="s">
        <v>16</v>
      </c>
      <c r="F16" s="14">
        <v>634346</v>
      </c>
    </row>
    <row r="17" spans="1:6" s="11" customFormat="1" ht="158.25" customHeight="1" x14ac:dyDescent="0.2">
      <c r="A17" s="12" t="s">
        <v>17</v>
      </c>
      <c r="B17" s="12" t="s">
        <v>19</v>
      </c>
      <c r="C17" s="13">
        <v>45049</v>
      </c>
      <c r="D17" s="12" t="s">
        <v>18</v>
      </c>
      <c r="E17" s="12" t="s">
        <v>16</v>
      </c>
      <c r="F17" s="14">
        <v>996982</v>
      </c>
    </row>
    <row r="18" spans="1:6" s="11" customFormat="1" ht="61.5" customHeight="1" x14ac:dyDescent="0.2">
      <c r="A18" s="27" t="s">
        <v>20</v>
      </c>
      <c r="B18" s="12" t="s">
        <v>22</v>
      </c>
      <c r="C18" s="29">
        <v>45049</v>
      </c>
      <c r="D18" s="27" t="s">
        <v>21</v>
      </c>
      <c r="E18" s="12" t="s">
        <v>16</v>
      </c>
      <c r="F18" s="14">
        <v>65334</v>
      </c>
    </row>
    <row r="19" spans="1:6" s="11" customFormat="1" ht="61.5" customHeight="1" x14ac:dyDescent="0.2">
      <c r="A19" s="33"/>
      <c r="B19" s="12" t="s">
        <v>23</v>
      </c>
      <c r="C19" s="34"/>
      <c r="D19" s="33"/>
      <c r="E19" s="12" t="s">
        <v>16</v>
      </c>
      <c r="F19" s="14">
        <v>210252</v>
      </c>
    </row>
    <row r="20" spans="1:6" s="11" customFormat="1" ht="61.5" customHeight="1" x14ac:dyDescent="0.2">
      <c r="A20" s="33"/>
      <c r="B20" s="12" t="s">
        <v>24</v>
      </c>
      <c r="C20" s="34"/>
      <c r="D20" s="33"/>
      <c r="E20" s="12" t="s">
        <v>29</v>
      </c>
      <c r="F20" s="14">
        <v>173861</v>
      </c>
    </row>
    <row r="21" spans="1:6" s="1" customFormat="1" ht="78" customHeight="1" x14ac:dyDescent="0.2">
      <c r="A21" s="33"/>
      <c r="B21" s="12" t="s">
        <v>25</v>
      </c>
      <c r="C21" s="34"/>
      <c r="D21" s="33"/>
      <c r="E21" s="12" t="s">
        <v>16</v>
      </c>
      <c r="F21" s="14">
        <v>145630</v>
      </c>
    </row>
    <row r="22" spans="1:6" s="1" customFormat="1" ht="66.75" customHeight="1" x14ac:dyDescent="0.2">
      <c r="A22" s="33"/>
      <c r="B22" s="12" t="s">
        <v>26</v>
      </c>
      <c r="C22" s="34"/>
      <c r="D22" s="33"/>
      <c r="E22" s="12" t="s">
        <v>16</v>
      </c>
      <c r="F22" s="14">
        <v>35831</v>
      </c>
    </row>
    <row r="23" spans="1:6" s="1" customFormat="1" ht="61.5" customHeight="1" x14ac:dyDescent="0.2">
      <c r="A23" s="33"/>
      <c r="B23" s="12" t="s">
        <v>27</v>
      </c>
      <c r="C23" s="34"/>
      <c r="D23" s="33"/>
      <c r="E23" s="12" t="s">
        <v>16</v>
      </c>
      <c r="F23" s="14">
        <v>120195</v>
      </c>
    </row>
    <row r="24" spans="1:6" s="11" customFormat="1" ht="61.5" customHeight="1" x14ac:dyDescent="0.2">
      <c r="A24" s="33"/>
      <c r="B24" s="17" t="s">
        <v>28</v>
      </c>
      <c r="C24" s="34"/>
      <c r="D24" s="33"/>
      <c r="E24" s="17" t="s">
        <v>29</v>
      </c>
      <c r="F24" s="19">
        <v>71400</v>
      </c>
    </row>
    <row r="25" spans="1:6" s="11" customFormat="1" ht="61.5" customHeight="1" x14ac:dyDescent="0.2">
      <c r="A25" s="27" t="s">
        <v>30</v>
      </c>
      <c r="B25" s="27" t="s">
        <v>32</v>
      </c>
      <c r="C25" s="29">
        <v>45050</v>
      </c>
      <c r="D25" s="27" t="s">
        <v>31</v>
      </c>
      <c r="E25" s="27" t="s">
        <v>29</v>
      </c>
      <c r="F25" s="14">
        <v>6813</v>
      </c>
    </row>
    <row r="26" spans="1:6" s="11" customFormat="1" ht="61.5" customHeight="1" x14ac:dyDescent="0.2">
      <c r="A26" s="31"/>
      <c r="B26" s="31"/>
      <c r="C26" s="32"/>
      <c r="D26" s="31"/>
      <c r="E26" s="31"/>
      <c r="F26" s="14">
        <v>292426</v>
      </c>
    </row>
    <row r="27" spans="1:6" s="11" customFormat="1" ht="61.5" customHeight="1" x14ac:dyDescent="0.2">
      <c r="A27" s="27" t="s">
        <v>33</v>
      </c>
      <c r="B27" s="12" t="s">
        <v>35</v>
      </c>
      <c r="C27" s="29">
        <v>45050</v>
      </c>
      <c r="D27" s="27" t="s">
        <v>34</v>
      </c>
      <c r="E27" s="27" t="s">
        <v>29</v>
      </c>
      <c r="F27" s="14">
        <v>28438</v>
      </c>
    </row>
    <row r="28" spans="1:6" s="11" customFormat="1" ht="61.5" customHeight="1" x14ac:dyDescent="0.2">
      <c r="A28" s="31"/>
      <c r="B28" s="12" t="s">
        <v>36</v>
      </c>
      <c r="C28" s="32"/>
      <c r="D28" s="31"/>
      <c r="E28" s="31"/>
      <c r="F28" s="14">
        <v>424800</v>
      </c>
    </row>
    <row r="29" spans="1:6" s="11" customFormat="1" ht="107.25" customHeight="1" x14ac:dyDescent="0.2">
      <c r="A29" s="12" t="s">
        <v>37</v>
      </c>
      <c r="B29" s="12" t="s">
        <v>41</v>
      </c>
      <c r="C29" s="13">
        <v>45050</v>
      </c>
      <c r="D29" s="12" t="s">
        <v>39</v>
      </c>
      <c r="E29" s="12" t="s">
        <v>29</v>
      </c>
      <c r="F29" s="14">
        <v>53808</v>
      </c>
    </row>
    <row r="30" spans="1:6" s="11" customFormat="1" ht="97.5" customHeight="1" x14ac:dyDescent="0.2">
      <c r="A30" s="12" t="s">
        <v>38</v>
      </c>
      <c r="B30" s="12" t="s">
        <v>42</v>
      </c>
      <c r="C30" s="13">
        <v>45050</v>
      </c>
      <c r="D30" s="12" t="s">
        <v>40</v>
      </c>
      <c r="E30" s="12" t="s">
        <v>16</v>
      </c>
      <c r="F30" s="14">
        <v>60000</v>
      </c>
    </row>
    <row r="31" spans="1:6" s="11" customFormat="1" ht="97.5" customHeight="1" x14ac:dyDescent="0.2">
      <c r="A31" s="16" t="s">
        <v>43</v>
      </c>
      <c r="B31" s="16" t="s">
        <v>45</v>
      </c>
      <c r="C31" s="18">
        <v>45051</v>
      </c>
      <c r="D31" s="16" t="s">
        <v>44</v>
      </c>
      <c r="E31" s="16" t="s">
        <v>29</v>
      </c>
      <c r="F31" s="23">
        <v>260000</v>
      </c>
    </row>
    <row r="32" spans="1:6" s="11" customFormat="1" ht="97.5" customHeight="1" x14ac:dyDescent="0.2">
      <c r="A32" s="24" t="s">
        <v>46</v>
      </c>
      <c r="B32" s="24" t="s">
        <v>48</v>
      </c>
      <c r="C32" s="25">
        <v>45054</v>
      </c>
      <c r="D32" s="24" t="s">
        <v>47</v>
      </c>
      <c r="E32" s="16" t="s">
        <v>29</v>
      </c>
      <c r="F32" s="26">
        <v>714131</v>
      </c>
    </row>
    <row r="33" spans="1:6" s="11" customFormat="1" ht="97.5" customHeight="1" x14ac:dyDescent="0.2">
      <c r="A33" s="27" t="s">
        <v>49</v>
      </c>
      <c r="B33" s="12" t="s">
        <v>51</v>
      </c>
      <c r="C33" s="29">
        <v>45054</v>
      </c>
      <c r="D33" s="27" t="s">
        <v>50</v>
      </c>
      <c r="E33" s="27" t="s">
        <v>29</v>
      </c>
      <c r="F33" s="26">
        <v>772546</v>
      </c>
    </row>
    <row r="34" spans="1:6" s="11" customFormat="1" ht="97.5" customHeight="1" x14ac:dyDescent="0.2">
      <c r="A34" s="31"/>
      <c r="B34" s="12" t="s">
        <v>52</v>
      </c>
      <c r="C34" s="32"/>
      <c r="D34" s="31"/>
      <c r="E34" s="31"/>
      <c r="F34" s="20">
        <v>104788</v>
      </c>
    </row>
    <row r="35" spans="1:6" s="11" customFormat="1" ht="97.5" customHeight="1" x14ac:dyDescent="0.2">
      <c r="A35" s="27" t="s">
        <v>53</v>
      </c>
      <c r="B35" s="12" t="s">
        <v>55</v>
      </c>
      <c r="C35" s="29">
        <v>45054</v>
      </c>
      <c r="D35" s="27" t="s">
        <v>54</v>
      </c>
      <c r="E35" s="27" t="s">
        <v>29</v>
      </c>
      <c r="F35" s="20">
        <v>137600</v>
      </c>
    </row>
    <row r="36" spans="1:6" s="11" customFormat="1" ht="61.5" customHeight="1" x14ac:dyDescent="0.2">
      <c r="A36" s="31"/>
      <c r="B36" s="12" t="s">
        <v>56</v>
      </c>
      <c r="C36" s="32"/>
      <c r="D36" s="31"/>
      <c r="E36" s="31"/>
      <c r="F36" s="20">
        <v>70285</v>
      </c>
    </row>
    <row r="37" spans="1:6" s="11" customFormat="1" ht="61.5" customHeight="1" x14ac:dyDescent="0.2">
      <c r="A37" s="12" t="s">
        <v>57</v>
      </c>
      <c r="B37" s="12" t="s">
        <v>56</v>
      </c>
      <c r="C37" s="13">
        <v>45055</v>
      </c>
      <c r="D37" s="12" t="s">
        <v>58</v>
      </c>
      <c r="E37" s="12" t="s">
        <v>29</v>
      </c>
      <c r="F37" s="14">
        <v>5664</v>
      </c>
    </row>
    <row r="38" spans="1:6" s="11" customFormat="1" ht="75.75" customHeight="1" x14ac:dyDescent="0.2">
      <c r="A38" s="12" t="s">
        <v>59</v>
      </c>
      <c r="B38" s="12" t="s">
        <v>26</v>
      </c>
      <c r="C38" s="13">
        <v>45055</v>
      </c>
      <c r="D38" s="12" t="s">
        <v>60</v>
      </c>
      <c r="E38" s="12" t="s">
        <v>29</v>
      </c>
      <c r="F38" s="14">
        <v>99002</v>
      </c>
    </row>
    <row r="39" spans="1:6" s="11" customFormat="1" ht="61.5" customHeight="1" x14ac:dyDescent="0.2">
      <c r="A39" s="27" t="s">
        <v>61</v>
      </c>
      <c r="B39" s="12" t="s">
        <v>63</v>
      </c>
      <c r="C39" s="29">
        <v>45068</v>
      </c>
      <c r="D39" s="27" t="s">
        <v>62</v>
      </c>
      <c r="E39" s="12" t="s">
        <v>16</v>
      </c>
      <c r="F39" s="14">
        <v>10464</v>
      </c>
    </row>
    <row r="40" spans="1:6" s="11" customFormat="1" ht="61.5" customHeight="1" thickBot="1" x14ac:dyDescent="0.25">
      <c r="A40" s="28"/>
      <c r="B40" s="17" t="s">
        <v>64</v>
      </c>
      <c r="C40" s="30"/>
      <c r="D40" s="28"/>
      <c r="E40" s="12" t="s">
        <v>29</v>
      </c>
      <c r="F40" s="14">
        <v>26586</v>
      </c>
    </row>
    <row r="41" spans="1:6" ht="18.75" customHeight="1" thickBot="1" x14ac:dyDescent="0.25">
      <c r="A41" s="9"/>
      <c r="B41" s="10"/>
      <c r="C41" s="10"/>
      <c r="D41" s="22"/>
      <c r="E41" s="21" t="s">
        <v>2</v>
      </c>
      <c r="F41" s="20">
        <f>SUM(F16:F40)</f>
        <v>5521182</v>
      </c>
    </row>
    <row r="42" spans="1:6" ht="15.75" x14ac:dyDescent="0.2">
      <c r="A42" s="7" t="s">
        <v>3</v>
      </c>
      <c r="B42" s="5"/>
      <c r="C42" s="5"/>
      <c r="D42" s="5"/>
      <c r="E42" s="5"/>
      <c r="F42" s="5"/>
    </row>
    <row r="43" spans="1:6" ht="14.25" x14ac:dyDescent="0.2">
      <c r="B43" s="5"/>
      <c r="C43" s="5"/>
      <c r="D43" s="5"/>
      <c r="E43" s="5"/>
      <c r="F43" s="5"/>
    </row>
    <row r="44" spans="1:6" ht="15.75" x14ac:dyDescent="0.2">
      <c r="A44" s="6" t="s">
        <v>11</v>
      </c>
      <c r="B44" s="5"/>
      <c r="C44" s="5"/>
      <c r="D44" s="5"/>
      <c r="E44" s="5"/>
      <c r="F44" s="5"/>
    </row>
    <row r="45" spans="1:6" s="1" customFormat="1" ht="18.75" x14ac:dyDescent="0.3">
      <c r="A45" s="3"/>
      <c r="B45" s="38"/>
      <c r="C45" s="39" t="s">
        <v>10</v>
      </c>
      <c r="D45" s="38"/>
      <c r="E45" s="5"/>
      <c r="F45" s="5"/>
    </row>
    <row r="46" spans="1:6" s="1" customFormat="1" ht="26.25" customHeight="1" x14ac:dyDescent="0.25">
      <c r="A46" s="3"/>
      <c r="B46" s="5"/>
      <c r="C46" s="8" t="s">
        <v>6</v>
      </c>
      <c r="D46" s="8"/>
      <c r="E46" s="5"/>
      <c r="F46" s="5"/>
    </row>
    <row r="47" spans="1:6" ht="15" x14ac:dyDescent="0.2">
      <c r="A47" s="3"/>
      <c r="B47" s="5"/>
      <c r="E47" s="5"/>
      <c r="F47" s="5"/>
    </row>
  </sheetData>
  <mergeCells count="26">
    <mergeCell ref="A18:A24"/>
    <mergeCell ref="D18:D24"/>
    <mergeCell ref="C18:C24"/>
    <mergeCell ref="A10:G10"/>
    <mergeCell ref="A11:G11"/>
    <mergeCell ref="A12:G12"/>
    <mergeCell ref="E27:E28"/>
    <mergeCell ref="A27:A28"/>
    <mergeCell ref="D27:D28"/>
    <mergeCell ref="C27:C28"/>
    <mergeCell ref="E25:E26"/>
    <mergeCell ref="C25:C26"/>
    <mergeCell ref="B25:B26"/>
    <mergeCell ref="A25:A26"/>
    <mergeCell ref="D25:D26"/>
    <mergeCell ref="A39:A40"/>
    <mergeCell ref="D39:D40"/>
    <mergeCell ref="C39:C40"/>
    <mergeCell ref="A33:A34"/>
    <mergeCell ref="E33:E34"/>
    <mergeCell ref="D33:D34"/>
    <mergeCell ref="C33:C34"/>
    <mergeCell ref="A35:A36"/>
    <mergeCell ref="D35:D36"/>
    <mergeCell ref="E35:E36"/>
    <mergeCell ref="C35:C36"/>
  </mergeCells>
  <phoneticPr fontId="2" type="noConversion"/>
  <printOptions vertic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2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usuario</cp:lastModifiedBy>
  <cp:lastPrinted>2023-06-06T14:42:24Z</cp:lastPrinted>
  <dcterms:created xsi:type="dcterms:W3CDTF">2021-04-06T14:08:01Z</dcterms:created>
  <dcterms:modified xsi:type="dcterms:W3CDTF">2023-06-06T14:55:24Z</dcterms:modified>
</cp:coreProperties>
</file>