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idgobdo-my.sharepoint.com/personal/n_ovalles_caid_gob_do/Documents/Documentos/"/>
    </mc:Choice>
  </mc:AlternateContent>
  <xr:revisionPtr revIDLastSave="1" documentId="8_{08793DE2-95EE-43A1-8879-53642F5DC9E4}" xr6:coauthVersionLast="47" xr6:coauthVersionMax="47" xr10:uidLastSave="{FB0517F3-EE35-4A05-85B2-A9EC5712D3DB}"/>
  <bookViews>
    <workbookView xWindow="-120" yWindow="-120" windowWidth="29040" windowHeight="15720" xr2:uid="{E11DB9FA-B8B5-4CBE-AA25-901787B7EA9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<sst xmlns="http://schemas.openxmlformats.org/spreadsheetml/2006/main" count="81" uniqueCount="49">
  <si>
    <t>Relación de Compras Adjudicadas a MIPYMES al 31 de mayo 2026</t>
  </si>
  <si>
    <t>Referencia del Proceso</t>
  </si>
  <si>
    <t>Fecha de Publicación</t>
  </si>
  <si>
    <t>Proceso de Compra</t>
  </si>
  <si>
    <t>Empresa Adjudicada</t>
  </si>
  <si>
    <t>Monto Por Contratos</t>
  </si>
  <si>
    <t>Tipo de Empresa Adjudicada</t>
  </si>
  <si>
    <t>CAID-DAF-CM-2026-0037</t>
  </si>
  <si>
    <t>Contratación de servicios de mantenimiento de los generadores eléctricos de la Red CAID, dirigido a MIPYMES</t>
  </si>
  <si>
    <t>DSETA GROUP, SRL</t>
  </si>
  <si>
    <t>MiPyme</t>
  </si>
  <si>
    <t>CAID-DAF-CM-2026-0039</t>
  </si>
  <si>
    <t>Contratación de servicios para el suministro e instalación de puerta de cristal en el CAID Santo Domingo Este, dirigido a MIPYMES</t>
  </si>
  <si>
    <t>Grupo CDC DM, SRL</t>
  </si>
  <si>
    <t>CAID-DAF-CD-2026-0022</t>
  </si>
  <si>
    <t>Adquisición de artículos para uso en las misas RED CAID, dirigido a MIPYMES</t>
  </si>
  <si>
    <t>Construpa Constructora Padilla, SRL</t>
  </si>
  <si>
    <t>Mipyme Mujer</t>
  </si>
  <si>
    <t>CAID-DAF-CD-2026-0024</t>
  </si>
  <si>
    <t>Contratación de servicios de catering para taller «El CAID y los Medios», dirigido a MIPYMES</t>
  </si>
  <si>
    <t>HV Medisolutions, SRL</t>
  </si>
  <si>
    <t>Eventos Sonia &amp; Felix, SRL</t>
  </si>
  <si>
    <t>CAID-DAF-CD-2026-0025</t>
  </si>
  <si>
    <t>Adquisición de Buzón de quejas y sugerencias, dirigido a MIPYMES</t>
  </si>
  <si>
    <t>Distribuidora y Servicios Diversos DISOPE, SRL</t>
  </si>
  <si>
    <t>CAID-DAF-CM-2026-0042</t>
  </si>
  <si>
    <t>Suministro e instalación de ventanas en pasillo del 2do nivel CAID Santo Domingo Oeste, dirigido a MIPYMES</t>
  </si>
  <si>
    <t>Progessoe, SRL</t>
  </si>
  <si>
    <t>CAID-DAF-CD-2026-0026</t>
  </si>
  <si>
    <t>Adquisición de alfombras para la Red CAID, dirigido a MIPYMES</t>
  </si>
  <si>
    <t>Deco Servicios OYB, SRL</t>
  </si>
  <si>
    <t>CAID-DAF-CM-2026-0035</t>
  </si>
  <si>
    <t>Contratación de Servicios de Mantenimiento Preventivo y Correctivo de los Aires Acondicionados de la Red CAID, dirigido a MIPYMES</t>
  </si>
  <si>
    <t>Refrigeración Montero Encarnación SRL</t>
  </si>
  <si>
    <t>CAID-DAF-CM-2026-0041</t>
  </si>
  <si>
    <t>Contratación De Servicios De Mantenimiento Preventivo Y Correctivo Para La Flotilla Vehicular De La Red CAID</t>
  </si>
  <si>
    <t>Comercial Daniel Luciano Paredes, SRL</t>
  </si>
  <si>
    <t xml:space="preserve">Juba Multiservicios, SRL </t>
  </si>
  <si>
    <t>CAID-DAF-CD-2026-0029</t>
  </si>
  <si>
    <t xml:space="preserve">Relanzamiento de la Contratación de Servicios de Lavandería para el Centro de Atención Integral para la Discapacidad (CAID), dirigido a MIPYMES </t>
  </si>
  <si>
    <t>Wash Land SFS, SRL</t>
  </si>
  <si>
    <t>CAID-DAF-CM-2026-0051</t>
  </si>
  <si>
    <t>Adquisición de Licencia para el Centro de Atención Integral para la Discapacidad (CAID), dirigido a Mipymes</t>
  </si>
  <si>
    <t>Silicio Technology, EIRL</t>
  </si>
  <si>
    <t>PWA, EIRL</t>
  </si>
  <si>
    <t>CAID-DAF-CM-2026-0052</t>
  </si>
  <si>
    <t>Adquisición de Renovación de Licencias para el Centro de Atención Integral para la Discapacidad (CAID), dirigido a Mipymes</t>
  </si>
  <si>
    <t>Mattar Consulting, SRL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</si>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</sst>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10816]dd/mm/yyyy\ hh:mm:ss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ptos"/>
      <family val="2"/>
    </font>
    <font>
      <b/>
      <sz val="10"/>
      <name val="Aptos"/>
      <family val="2"/>
    </font>
    <font>
      <b/>
      <sz val="10"/>
      <color rgb="FFFFFFFF"/>
      <name val="Arial"/>
      <family val="2"/>
    </font>
    <font>
      <b/>
      <sz val="8"/>
      <color rgb="FFFFFFFF"/>
      <name val="Aptos"/>
      <family val="2"/>
    </font>
    <font>
      <sz val="8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00"/>
      </patternFill>
    </fill>
    <fill>
      <patternFill patternType="solid">
        <fgColor rgb="FFF6F6F6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44" fontId="4" fillId="0" borderId="1" xfId="0" applyNumberFormat="1" applyFont="1" applyBorder="1"/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44" fontId="6" fillId="2" borderId="1" xfId="1" applyFont="1" applyFill="1" applyBorder="1" applyAlignment="1" applyProtection="1">
      <alignment horizontal="center" vertical="center" wrapText="1" readingOrder="1"/>
      <protection locked="0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164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7" fillId="3" borderId="1" xfId="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164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44" fontId="7" fillId="0" borderId="1" xfId="1" applyFont="1" applyFill="1" applyBorder="1" applyAlignment="1" applyProtection="1">
      <alignment horizontal="center" vertical="center" wrapText="1" readingOrder="1"/>
      <protection locked="0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FC6EC-53EA-461E-855F-957B1FF9F59E}">
  <dimension ref="B2:H22"/>
  <sheetViews>
    <sheetView tabSelected="1" workbookViewId="0">
      <selection activeCell="J21" sqref="J21"/>
    </sheetView>
  </sheetViews>
  <sheetFormatPr baseColWidth="10" defaultRowHeight="15" x14ac:dyDescent="0.25"/>
  <cols>
    <col min="3" max="3" width="19.85546875" customWidth="1"/>
    <col min="4" max="4" width="17.85546875" customWidth="1"/>
    <col min="5" max="5" width="17.42578125" customWidth="1"/>
    <col min="6" max="6" width="15" customWidth="1"/>
    <col min="7" max="7" width="16" customWidth="1"/>
    <col min="8" max="8" width="19.7109375" customWidth="1"/>
  </cols>
  <sheetData>
    <row r="2" spans="2:8" x14ac:dyDescent="0.25">
      <c r="B2" s="12" t="s">
        <v>0</v>
      </c>
      <c r="C2" s="13"/>
      <c r="D2" s="13"/>
      <c r="E2" s="13"/>
      <c r="F2" s="13"/>
      <c r="G2" s="13"/>
      <c r="H2" s="13"/>
    </row>
    <row r="3" spans="2:8" ht="22.5" x14ac:dyDescent="0.25">
      <c r="B3" s="4" t="s">
        <v>1</v>
      </c>
      <c r="C3" s="4" t="s">
        <v>2</v>
      </c>
      <c r="D3" s="4" t="s">
        <v>3</v>
      </c>
      <c r="E3" s="4" t="s">
        <v>2</v>
      </c>
      <c r="F3" s="4" t="s">
        <v>4</v>
      </c>
      <c r="G3" s="5" t="s">
        <v>5</v>
      </c>
      <c r="H3" s="4" t="s">
        <v>6</v>
      </c>
    </row>
    <row r="4" spans="2:8" ht="67.5" x14ac:dyDescent="0.25">
      <c r="B4" s="6" t="s">
        <v>7</v>
      </c>
      <c r="C4" s="7">
        <v>46148.625879085645</v>
      </c>
      <c r="D4" s="6" t="s">
        <v>8</v>
      </c>
      <c r="E4" s="7">
        <v>46148.625879085645</v>
      </c>
      <c r="F4" s="6" t="s">
        <v>9</v>
      </c>
      <c r="G4" s="8">
        <v>767232</v>
      </c>
      <c r="H4" s="6" t="s">
        <v>10</v>
      </c>
    </row>
    <row r="5" spans="2:8" ht="67.5" x14ac:dyDescent="0.25">
      <c r="B5" s="9" t="s">
        <v>11</v>
      </c>
      <c r="C5" s="10">
        <v>46150.458813344907</v>
      </c>
      <c r="D5" s="9" t="s">
        <v>12</v>
      </c>
      <c r="E5" s="10">
        <v>46150.458813344907</v>
      </c>
      <c r="F5" s="9" t="s">
        <v>13</v>
      </c>
      <c r="G5" s="11">
        <v>671861</v>
      </c>
      <c r="H5" s="9" t="s">
        <v>10</v>
      </c>
    </row>
    <row r="6" spans="2:8" ht="45" x14ac:dyDescent="0.25">
      <c r="B6" s="9" t="s">
        <v>14</v>
      </c>
      <c r="C6" s="10">
        <v>46150.626398113425</v>
      </c>
      <c r="D6" s="9" t="s">
        <v>15</v>
      </c>
      <c r="E6" s="10">
        <v>46150.626398113425</v>
      </c>
      <c r="F6" s="9" t="s">
        <v>16</v>
      </c>
      <c r="G6" s="11">
        <v>142615</v>
      </c>
      <c r="H6" s="9" t="s">
        <v>17</v>
      </c>
    </row>
    <row r="7" spans="2:8" ht="56.25" x14ac:dyDescent="0.25">
      <c r="B7" s="9" t="s">
        <v>18</v>
      </c>
      <c r="C7" s="10">
        <v>46153.460283680557</v>
      </c>
      <c r="D7" s="9" t="s">
        <v>19</v>
      </c>
      <c r="E7" s="10">
        <v>46153.460283680557</v>
      </c>
      <c r="F7" s="9" t="s">
        <v>20</v>
      </c>
      <c r="G7" s="11">
        <v>49383</v>
      </c>
      <c r="H7" s="9" t="s">
        <v>17</v>
      </c>
    </row>
    <row r="8" spans="2:8" ht="56.25" x14ac:dyDescent="0.25">
      <c r="B8" s="6" t="s">
        <v>18</v>
      </c>
      <c r="C8" s="7">
        <v>46153.460283680557</v>
      </c>
      <c r="D8" s="6" t="s">
        <v>19</v>
      </c>
      <c r="E8" s="7">
        <v>46153.460283680557</v>
      </c>
      <c r="F8" s="6" t="s">
        <v>21</v>
      </c>
      <c r="G8" s="8">
        <v>84960</v>
      </c>
      <c r="H8" s="6" t="s">
        <v>10</v>
      </c>
    </row>
    <row r="9" spans="2:8" ht="33.75" x14ac:dyDescent="0.25">
      <c r="B9" s="9" t="s">
        <v>22</v>
      </c>
      <c r="C9" s="10">
        <v>46153.626099618057</v>
      </c>
      <c r="D9" s="9" t="s">
        <v>23</v>
      </c>
      <c r="E9" s="10">
        <v>46153.626099618057</v>
      </c>
      <c r="F9" s="9" t="s">
        <v>24</v>
      </c>
      <c r="G9" s="11">
        <v>94105</v>
      </c>
      <c r="H9" s="9" t="s">
        <v>17</v>
      </c>
    </row>
    <row r="10" spans="2:8" ht="56.25" x14ac:dyDescent="0.25">
      <c r="B10" s="6" t="s">
        <v>25</v>
      </c>
      <c r="C10" s="7">
        <v>46154.395890891203</v>
      </c>
      <c r="D10" s="6" t="s">
        <v>26</v>
      </c>
      <c r="E10" s="7">
        <v>46154.395890891203</v>
      </c>
      <c r="F10" s="6" t="s">
        <v>27</v>
      </c>
      <c r="G10" s="8">
        <v>237062</v>
      </c>
      <c r="H10" s="6" t="s">
        <v>10</v>
      </c>
    </row>
    <row r="11" spans="2:8" ht="45" x14ac:dyDescent="0.25">
      <c r="B11" s="9" t="s">
        <v>28</v>
      </c>
      <c r="C11" s="10">
        <v>46154.479176157409</v>
      </c>
      <c r="D11" s="9" t="s">
        <v>29</v>
      </c>
      <c r="E11" s="10">
        <v>46154.479176157409</v>
      </c>
      <c r="F11" s="9" t="s">
        <v>30</v>
      </c>
      <c r="G11" s="11">
        <v>79886</v>
      </c>
      <c r="H11" s="9" t="s">
        <v>17</v>
      </c>
    </row>
    <row r="12" spans="2:8" ht="90" x14ac:dyDescent="0.25">
      <c r="B12" s="6" t="s">
        <v>31</v>
      </c>
      <c r="C12" s="7">
        <v>46155.418274687501</v>
      </c>
      <c r="D12" s="6" t="s">
        <v>32</v>
      </c>
      <c r="E12" s="7">
        <v>46155.418274687501</v>
      </c>
      <c r="F12" s="6" t="s">
        <v>33</v>
      </c>
      <c r="G12" s="8">
        <v>788880</v>
      </c>
      <c r="H12" s="6" t="s">
        <v>10</v>
      </c>
    </row>
    <row r="13" spans="2:8" ht="78.75" x14ac:dyDescent="0.25">
      <c r="B13" s="9" t="s">
        <v>34</v>
      </c>
      <c r="C13" s="10">
        <v>46155.645857870368</v>
      </c>
      <c r="D13" s="9" t="s">
        <v>35</v>
      </c>
      <c r="E13" s="10">
        <v>46155.645857870368</v>
      </c>
      <c r="F13" s="9" t="s">
        <v>36</v>
      </c>
      <c r="G13" s="11">
        <v>557000</v>
      </c>
      <c r="H13" s="9" t="s">
        <v>10</v>
      </c>
    </row>
    <row r="14" spans="2:8" ht="78.75" x14ac:dyDescent="0.25">
      <c r="B14" s="9" t="s">
        <v>34</v>
      </c>
      <c r="C14" s="10">
        <v>46155.645857870368</v>
      </c>
      <c r="D14" s="9" t="s">
        <v>35</v>
      </c>
      <c r="E14" s="10">
        <v>46155.645857870368</v>
      </c>
      <c r="F14" s="9" t="s">
        <v>37</v>
      </c>
      <c r="G14" s="11">
        <v>25000</v>
      </c>
      <c r="H14" s="9" t="s">
        <v>17</v>
      </c>
    </row>
    <row r="15" spans="2:8" ht="78.75" x14ac:dyDescent="0.25">
      <c r="B15" s="6" t="s">
        <v>38</v>
      </c>
      <c r="C15" s="7">
        <v>46156.479293287033</v>
      </c>
      <c r="D15" s="6" t="s">
        <v>39</v>
      </c>
      <c r="E15" s="7">
        <v>46156.479293287033</v>
      </c>
      <c r="F15" s="6" t="s">
        <v>40</v>
      </c>
      <c r="G15" s="8">
        <v>115000</v>
      </c>
      <c r="H15" s="6" t="s">
        <v>10</v>
      </c>
    </row>
    <row r="16" spans="2:8" ht="78.75" x14ac:dyDescent="0.25">
      <c r="B16" s="9" t="s">
        <v>38</v>
      </c>
      <c r="C16" s="10">
        <v>46156.479293287033</v>
      </c>
      <c r="D16" s="9" t="s">
        <v>39</v>
      </c>
      <c r="E16" s="10">
        <v>46156.479293287033</v>
      </c>
      <c r="F16" s="9" t="s">
        <v>40</v>
      </c>
      <c r="G16" s="11">
        <v>35000</v>
      </c>
      <c r="H16" s="9" t="s">
        <v>10</v>
      </c>
    </row>
    <row r="17" spans="2:8" ht="56.25" x14ac:dyDescent="0.25">
      <c r="B17" s="9" t="s">
        <v>41</v>
      </c>
      <c r="C17" s="10">
        <v>46160.459377233798</v>
      </c>
      <c r="D17" s="9" t="s">
        <v>42</v>
      </c>
      <c r="E17" s="10">
        <v>46160.459377233798</v>
      </c>
      <c r="F17" s="9" t="s">
        <v>43</v>
      </c>
      <c r="G17" s="11">
        <v>19968</v>
      </c>
      <c r="H17" s="9" t="s">
        <v>10</v>
      </c>
    </row>
    <row r="18" spans="2:8" ht="56.25" x14ac:dyDescent="0.25">
      <c r="B18" s="6" t="s">
        <v>41</v>
      </c>
      <c r="C18" s="7">
        <v>46160.459377233798</v>
      </c>
      <c r="D18" s="6" t="s">
        <v>42</v>
      </c>
      <c r="E18" s="7">
        <v>46160.459377233798</v>
      </c>
      <c r="F18" s="6" t="s">
        <v>44</v>
      </c>
      <c r="G18" s="8">
        <v>37800</v>
      </c>
      <c r="H18" s="6" t="s">
        <v>10</v>
      </c>
    </row>
    <row r="19" spans="2:8" ht="78.75" x14ac:dyDescent="0.25">
      <c r="B19" s="6" t="s">
        <v>45</v>
      </c>
      <c r="C19" s="7">
        <v>46160.542349270829</v>
      </c>
      <c r="D19" s="6" t="s">
        <v>46</v>
      </c>
      <c r="E19" s="7">
        <v>46160.542349270829</v>
      </c>
      <c r="F19" s="6" t="s">
        <v>44</v>
      </c>
      <c r="G19" s="8">
        <v>352260</v>
      </c>
      <c r="H19" s="6" t="s">
        <v>10</v>
      </c>
    </row>
    <row r="20" spans="2:8" ht="78.75" x14ac:dyDescent="0.25">
      <c r="B20" s="9" t="s">
        <v>45</v>
      </c>
      <c r="C20" s="10">
        <v>46160.542349270829</v>
      </c>
      <c r="D20" s="9" t="s">
        <v>46</v>
      </c>
      <c r="E20" s="10">
        <v>46160.542349270829</v>
      </c>
      <c r="F20" s="9" t="s">
        <v>47</v>
      </c>
      <c r="G20" s="11">
        <v>179065</v>
      </c>
      <c r="H20" s="9" t="s">
        <v>17</v>
      </c>
    </row>
    <row r="21" spans="2:8" ht="78.75" x14ac:dyDescent="0.25">
      <c r="B21" s="6" t="s">
        <v>45</v>
      </c>
      <c r="C21" s="7">
        <v>46160.542349270829</v>
      </c>
      <c r="D21" s="6" t="s">
        <v>46</v>
      </c>
      <c r="E21" s="7">
        <v>46160.542349270829</v>
      </c>
      <c r="F21" s="6" t="s">
        <v>43</v>
      </c>
      <c r="G21" s="8">
        <v>462902</v>
      </c>
      <c r="H21" s="6" t="s">
        <v>10</v>
      </c>
    </row>
    <row r="22" spans="2:8" x14ac:dyDescent="0.25">
      <c r="B22" s="1"/>
      <c r="C22" s="1"/>
      <c r="D22" s="1"/>
      <c r="E22" s="1"/>
      <c r="F22" s="2" t="s">
        <v>48</v>
      </c>
      <c r="G22" s="3">
        <f>SUM(G4:G21)</f>
        <v>4699979</v>
      </c>
      <c r="H22" s="1"/>
    </row>
  </sheetData>
  <mergeCells count="1"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Chantal Santos Ogando</dc:creator>
  <cp:lastModifiedBy>Noelia Desiree Ovalles Guzman</cp:lastModifiedBy>
  <dcterms:created xsi:type="dcterms:W3CDTF">2026-06-10T20:26:53Z</dcterms:created>
  <dcterms:modified xsi:type="dcterms:W3CDTF">2026-06-19T17:08:39Z</dcterms:modified>
</cp:coreProperties>
</file>