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antos\Documents\"/>
    </mc:Choice>
  </mc:AlternateContent>
  <xr:revisionPtr revIDLastSave="0" documentId="8_{4DD954B6-4242-41CD-8A03-FE3CB1AC26D3}" xr6:coauthVersionLast="47" xr6:coauthVersionMax="47" xr10:uidLastSave="{00000000-0000-0000-0000-000000000000}"/>
  <bookViews>
    <workbookView xWindow="-120" yWindow="-120" windowWidth="29040" windowHeight="15720" xr2:uid="{1993ABED-78A1-4C75-B36D-C74F0A2C92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<sst xmlns="http://schemas.openxmlformats.org/spreadsheetml/2006/main" count="59" uniqueCount="55">
  <si>
    <t>Referencia del Proceso</t>
  </si>
  <si>
    <t>CAID-DAF-CD-2026-0018</t>
  </si>
  <si>
    <t>CAID-DAF-CD-2026-0019</t>
  </si>
  <si>
    <t>CAID-DAF-CD-2026-0020</t>
  </si>
  <si>
    <t>CAID-DAF-CD-2026-0021</t>
  </si>
  <si>
    <t>CAID-DAF-CD-2026-0022</t>
  </si>
  <si>
    <t>CAID-DAF-CD-2026-0023</t>
  </si>
  <si>
    <t>CAID-DAF-CD-2026-0024</t>
  </si>
  <si>
    <t>CAID-DAF-CD-2026-0025</t>
  </si>
  <si>
    <t>CAID-DAF-CD-2026-0026</t>
  </si>
  <si>
    <t>CAID-DAF-CD-2026-0027</t>
  </si>
  <si>
    <t>CAID-DAF-CD-2026-0028</t>
  </si>
  <si>
    <t>CAID-DAF-CD-2026-0029</t>
  </si>
  <si>
    <t>CAID-DAF-CD-2026-0030</t>
  </si>
  <si>
    <t>CAID-DAF-CD-2026-0031</t>
  </si>
  <si>
    <t>CAID-DAF-CD-2026-0032</t>
  </si>
  <si>
    <t>CAID-DAF-CD-2026-0033</t>
  </si>
  <si>
    <t>CAID-DAF-CD-2026-0034</t>
  </si>
  <si>
    <t>CAID-DAF-CD-2026-0035</t>
  </si>
  <si>
    <t>Fecha de Publicación</t>
  </si>
  <si>
    <t>Proceso de Compra</t>
  </si>
  <si>
    <t>Contratación de Servicios de Lavandería para el Centro de Atención Integral para la Discapacidad (CAID), dirigido a MIPYMES</t>
  </si>
  <si>
    <t>Contratación de servicios de estudio de suelo en terreno de UITT Azua</t>
  </si>
  <si>
    <t>Contratación de servicios de mantenimiento de aire acondicionado de precisión APC Uniflair AM, CAID Santiago</t>
  </si>
  <si>
    <t>Contratación de Servicios de Recarga de Sistema Electrónico para Pago de Peaje (Paso Rápido) para Vehículos de la Red CAID</t>
  </si>
  <si>
    <t>Adquisición de artículos para uso en las misas RED CAID, dirigido a MIPYMES</t>
  </si>
  <si>
    <t>Suministro e instalación de motorreductor para puerta de cristal del lobby CAID Santo Domingo Oeste</t>
  </si>
  <si>
    <t>Contratación de servicios de catering para taller «El CAID y los Medios», dirigido a MIPYMES</t>
  </si>
  <si>
    <t>Adquisición de Buzón de quejas y sugerencias, dirigido a MIPYMES</t>
  </si>
  <si>
    <t>Adquisición de alfombras para la Red CAID, dirigido a MIPYMES</t>
  </si>
  <si>
    <t>Suministro e instalación de shutter eléctrico en el CAID Santo Domingo Oeste, dirigido a Mipymes</t>
  </si>
  <si>
    <t>Servicio de Mantenimiento de Extintores para el Centro de Atención Integral para la Discapacidad CAID y sus Diferentes Sedes</t>
  </si>
  <si>
    <t xml:space="preserve">Relanzamiento de la Contratación de Servicios de Lavandería para el Centro de Atención Integral para la Discapacidad (CAID), dirigido a MIPYMES </t>
  </si>
  <si>
    <t>Adquisición de ornamentos para la Red CAID</t>
  </si>
  <si>
    <t>Relanzamiento de Contratación de servicios de estudio de suelo en terreno de UITT Azua, declarado desierto en el proceso CAID-DAF-CD-2026-0019</t>
  </si>
  <si>
    <t>Contratación de servicios de transporte para actividades de la Red CAID</t>
  </si>
  <si>
    <t>Adquisición de utensilios de cocina para la Red CAID, dirigido a MIPYMES Mujer</t>
  </si>
  <si>
    <t>Relanzamiento de Suministro e instalación de motorreductor para puerta de cristal del lobby CAID Santo Domingo Oeste, declarado desierto en el proceso CAID-DAF-CD-2026-0023</t>
  </si>
  <si>
    <t>Adquisición de artículos de seguridad laboral para la Red CAID, dirigido a MIPYMES</t>
  </si>
  <si>
    <t>Empresa Adjudicada</t>
  </si>
  <si>
    <t>Monto Por Contratos</t>
  </si>
  <si>
    <t>Critical Power, SRL</t>
  </si>
  <si>
    <t>Consorcio de Tarjetas Dominicanas, S.A</t>
  </si>
  <si>
    <t>Construpa Constructora Padilla, SRL</t>
  </si>
  <si>
    <t>HV Medisolutions, SRL</t>
  </si>
  <si>
    <t>Eventos Sonia &amp; Felix, SRL</t>
  </si>
  <si>
    <t>Distribuidora y Servicios Diversos DISOPE, SRL</t>
  </si>
  <si>
    <t>Deco Servicios OYB, SRL</t>
  </si>
  <si>
    <t>Famul, SRL</t>
  </si>
  <si>
    <t>Baveras Fire Services, SRL</t>
  </si>
  <si>
    <t>Wash Land SFS, SRL</t>
  </si>
  <si>
    <t xml:space="preserve">Turistrans Transporte Y Servicios, SRL </t>
  </si>
  <si>
    <t>Dussich Services, SRL</t>
  </si>
  <si>
    <t>Relación de Procesos de Compras por Debajo del Umbral (ahora Contratación Directa Sujeta al Umbral) al 31 de mayo 2026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</si>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</sst>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8"/>
      <color theme="0"/>
      <name val="Aptos"/>
      <family val="2"/>
    </font>
    <font>
      <sz val="8"/>
      <color indexed="8"/>
      <name val="Aptos"/>
      <family val="2"/>
    </font>
    <font>
      <b/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44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6" fillId="3" borderId="1" xfId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6" fillId="4" borderId="1" xfId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/>
    <xf numFmtId="44" fontId="7" fillId="0" borderId="1" xfId="0" applyNumberFormat="1" applyFont="1" applyBorder="1"/>
    <xf numFmtId="0" fontId="4" fillId="5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6" fillId="4" borderId="6" xfId="0" applyFont="1" applyFill="1" applyBorder="1" applyAlignment="1" applyProtection="1">
      <alignment horizontal="center" vertical="center" wrapText="1" readingOrder="1"/>
      <protection locked="0"/>
    </xf>
    <xf numFmtId="0" fontId="6" fillId="4" borderId="7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97275-7EC5-4E2B-98BB-D9929A4B7B49}">
  <dimension ref="B2:F24"/>
  <sheetViews>
    <sheetView tabSelected="1" workbookViewId="0">
      <selection activeCell="H21" sqref="H21"/>
    </sheetView>
  </sheetViews>
  <sheetFormatPr baseColWidth="10" defaultRowHeight="15" x14ac:dyDescent="0.25"/>
  <cols>
    <col min="1" max="1" width="5.140625" customWidth="1"/>
    <col min="2" max="2" width="24.5703125" customWidth="1"/>
    <col min="3" max="3" width="23.5703125" customWidth="1"/>
    <col min="4" max="4" width="33.5703125" customWidth="1"/>
    <col min="6" max="6" width="26.85546875" customWidth="1"/>
  </cols>
  <sheetData>
    <row r="2" spans="2:6" x14ac:dyDescent="0.25">
      <c r="B2" s="11" t="s">
        <v>53</v>
      </c>
      <c r="C2" s="11"/>
      <c r="D2" s="11"/>
      <c r="E2" s="11"/>
      <c r="F2" s="11"/>
    </row>
    <row r="3" spans="2:6" ht="22.5" x14ac:dyDescent="0.25">
      <c r="B3" s="1" t="s">
        <v>0</v>
      </c>
      <c r="C3" s="1" t="s">
        <v>19</v>
      </c>
      <c r="D3" s="1" t="s">
        <v>20</v>
      </c>
      <c r="E3" s="1" t="s">
        <v>39</v>
      </c>
      <c r="F3" s="2" t="s">
        <v>40</v>
      </c>
    </row>
    <row r="4" spans="2:6" ht="33.75" x14ac:dyDescent="0.25">
      <c r="B4" s="3" t="s">
        <v>1</v>
      </c>
      <c r="C4" s="4">
        <v>46143.62569857639</v>
      </c>
      <c r="D4" s="3" t="s">
        <v>21</v>
      </c>
      <c r="E4" s="3"/>
      <c r="F4" s="5"/>
    </row>
    <row r="5" spans="2:6" ht="22.5" x14ac:dyDescent="0.25">
      <c r="B5" s="3" t="s">
        <v>2</v>
      </c>
      <c r="C5" s="4">
        <v>46148.375367974535</v>
      </c>
      <c r="D5" s="3" t="s">
        <v>22</v>
      </c>
      <c r="E5" s="3"/>
      <c r="F5" s="5"/>
    </row>
    <row r="6" spans="2:6" ht="33.75" x14ac:dyDescent="0.25">
      <c r="B6" s="6" t="s">
        <v>3</v>
      </c>
      <c r="C6" s="7">
        <v>46148.611118090274</v>
      </c>
      <c r="D6" s="6" t="s">
        <v>23</v>
      </c>
      <c r="E6" s="6" t="s">
        <v>41</v>
      </c>
      <c r="F6" s="8">
        <v>43896</v>
      </c>
    </row>
    <row r="7" spans="2:6" ht="45" x14ac:dyDescent="0.25">
      <c r="B7" s="6" t="s">
        <v>4</v>
      </c>
      <c r="C7" s="7">
        <v>46148.645980092588</v>
      </c>
      <c r="D7" s="6" t="s">
        <v>24</v>
      </c>
      <c r="E7" s="6" t="s">
        <v>42</v>
      </c>
      <c r="F7" s="8">
        <v>150000</v>
      </c>
    </row>
    <row r="8" spans="2:6" ht="33.75" x14ac:dyDescent="0.25">
      <c r="B8" s="6" t="s">
        <v>5</v>
      </c>
      <c r="C8" s="7">
        <v>46150.626398113425</v>
      </c>
      <c r="D8" s="6" t="s">
        <v>25</v>
      </c>
      <c r="E8" s="6" t="s">
        <v>43</v>
      </c>
      <c r="F8" s="8">
        <v>142615</v>
      </c>
    </row>
    <row r="9" spans="2:6" ht="33.75" x14ac:dyDescent="0.25">
      <c r="B9" s="3" t="s">
        <v>6</v>
      </c>
      <c r="C9" s="4">
        <v>46150.64588989583</v>
      </c>
      <c r="D9" s="3" t="s">
        <v>26</v>
      </c>
      <c r="E9" s="3"/>
      <c r="F9" s="5"/>
    </row>
    <row r="10" spans="2:6" ht="33.75" x14ac:dyDescent="0.25">
      <c r="B10" s="17" t="s">
        <v>7</v>
      </c>
      <c r="C10" s="7">
        <v>46153.460283680557</v>
      </c>
      <c r="D10" s="6" t="s">
        <v>27</v>
      </c>
      <c r="E10" s="6" t="s">
        <v>44</v>
      </c>
      <c r="F10" s="8">
        <v>49383</v>
      </c>
    </row>
    <row r="11" spans="2:6" ht="33.75" x14ac:dyDescent="0.25">
      <c r="B11" s="18"/>
      <c r="C11" s="4">
        <v>46153.460283680557</v>
      </c>
      <c r="D11" s="3" t="s">
        <v>27</v>
      </c>
      <c r="E11" s="3" t="s">
        <v>45</v>
      </c>
      <c r="F11" s="5">
        <v>84960</v>
      </c>
    </row>
    <row r="12" spans="2:6" ht="45" x14ac:dyDescent="0.25">
      <c r="B12" s="6" t="s">
        <v>8</v>
      </c>
      <c r="C12" s="7">
        <v>46153.626099618057</v>
      </c>
      <c r="D12" s="6" t="s">
        <v>28</v>
      </c>
      <c r="E12" s="6" t="s">
        <v>46</v>
      </c>
      <c r="F12" s="8">
        <v>94105</v>
      </c>
    </row>
    <row r="13" spans="2:6" ht="22.5" x14ac:dyDescent="0.25">
      <c r="B13" s="6" t="s">
        <v>9</v>
      </c>
      <c r="C13" s="7">
        <v>46154.479176157409</v>
      </c>
      <c r="D13" s="6" t="s">
        <v>29</v>
      </c>
      <c r="E13" s="6" t="s">
        <v>47</v>
      </c>
      <c r="F13" s="8">
        <v>79886</v>
      </c>
    </row>
    <row r="14" spans="2:6" ht="33.75" x14ac:dyDescent="0.25">
      <c r="B14" s="3" t="s">
        <v>10</v>
      </c>
      <c r="C14" s="4">
        <v>46155.502327002316</v>
      </c>
      <c r="D14" s="3" t="s">
        <v>30</v>
      </c>
      <c r="E14" s="3" t="s">
        <v>48</v>
      </c>
      <c r="F14" s="5">
        <v>58600</v>
      </c>
    </row>
    <row r="15" spans="2:6" ht="33.75" x14ac:dyDescent="0.25">
      <c r="B15" s="6" t="s">
        <v>11</v>
      </c>
      <c r="C15" s="7">
        <v>46156.418922951387</v>
      </c>
      <c r="D15" s="6" t="s">
        <v>31</v>
      </c>
      <c r="E15" s="6" t="s">
        <v>49</v>
      </c>
      <c r="F15" s="8">
        <v>90506</v>
      </c>
    </row>
    <row r="16" spans="2:6" ht="45" x14ac:dyDescent="0.25">
      <c r="B16" s="15" t="s">
        <v>12</v>
      </c>
      <c r="C16" s="4">
        <v>46156.479293287033</v>
      </c>
      <c r="D16" s="3" t="s">
        <v>32</v>
      </c>
      <c r="E16" s="3" t="s">
        <v>50</v>
      </c>
      <c r="F16" s="5">
        <v>115000</v>
      </c>
    </row>
    <row r="17" spans="2:6" ht="45" x14ac:dyDescent="0.25">
      <c r="B17" s="16"/>
      <c r="C17" s="7">
        <v>46156.479293287033</v>
      </c>
      <c r="D17" s="6" t="s">
        <v>32</v>
      </c>
      <c r="E17" s="6" t="s">
        <v>50</v>
      </c>
      <c r="F17" s="8">
        <v>35000</v>
      </c>
    </row>
    <row r="18" spans="2:6" ht="33.75" x14ac:dyDescent="0.25">
      <c r="B18" s="3" t="s">
        <v>13</v>
      </c>
      <c r="C18" s="4">
        <v>46157.459176539349</v>
      </c>
      <c r="D18" s="3" t="s">
        <v>33</v>
      </c>
      <c r="E18" s="3" t="s">
        <v>43</v>
      </c>
      <c r="F18" s="5">
        <v>102792</v>
      </c>
    </row>
    <row r="19" spans="2:6" ht="45" x14ac:dyDescent="0.25">
      <c r="B19" s="3" t="s">
        <v>14</v>
      </c>
      <c r="C19" s="4">
        <v>46157.54296890046</v>
      </c>
      <c r="D19" s="3" t="s">
        <v>34</v>
      </c>
      <c r="E19" s="3"/>
      <c r="F19" s="5"/>
    </row>
    <row r="20" spans="2:6" ht="33.75" x14ac:dyDescent="0.25">
      <c r="B20" s="6" t="s">
        <v>15</v>
      </c>
      <c r="C20" s="7">
        <v>46160.604506828699</v>
      </c>
      <c r="D20" s="6" t="s">
        <v>35</v>
      </c>
      <c r="E20" s="6" t="s">
        <v>51</v>
      </c>
      <c r="F20" s="8">
        <v>195000</v>
      </c>
    </row>
    <row r="21" spans="2:6" ht="22.5" x14ac:dyDescent="0.25">
      <c r="B21" s="3" t="s">
        <v>16</v>
      </c>
      <c r="C21" s="4">
        <v>46161.459188692126</v>
      </c>
      <c r="D21" s="3" t="s">
        <v>36</v>
      </c>
      <c r="E21" s="3"/>
      <c r="F21" s="5"/>
    </row>
    <row r="22" spans="2:6" ht="56.25" x14ac:dyDescent="0.25">
      <c r="B22" s="6" t="s">
        <v>17</v>
      </c>
      <c r="C22" s="7">
        <v>46169.604497997687</v>
      </c>
      <c r="D22" s="6" t="s">
        <v>37</v>
      </c>
      <c r="E22" s="6" t="s">
        <v>52</v>
      </c>
      <c r="F22" s="8">
        <v>50266</v>
      </c>
    </row>
    <row r="23" spans="2:6" ht="22.5" x14ac:dyDescent="0.25">
      <c r="B23" s="3" t="s">
        <v>18</v>
      </c>
      <c r="C23" s="4">
        <v>46171.626036608795</v>
      </c>
      <c r="D23" s="3" t="s">
        <v>38</v>
      </c>
      <c r="E23" s="3"/>
      <c r="F23" s="5"/>
    </row>
    <row r="24" spans="2:6" x14ac:dyDescent="0.25">
      <c r="B24" s="12"/>
      <c r="C24" s="13"/>
      <c r="D24" s="14"/>
      <c r="E24" s="9" t="s">
        <v>54</v>
      </c>
      <c r="F24" s="10">
        <f>SUM(F4:F23)</f>
        <v>1292009</v>
      </c>
    </row>
  </sheetData>
  <mergeCells count="4">
    <mergeCell ref="B2:F2"/>
    <mergeCell ref="B24:D24"/>
    <mergeCell ref="B16:B17"/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Chantal Santos Ogando</dc:creator>
  <cp:lastModifiedBy>Astrid Chantal Santos Ogando</cp:lastModifiedBy>
  <dcterms:created xsi:type="dcterms:W3CDTF">2026-06-10T14:37:19Z</dcterms:created>
  <dcterms:modified xsi:type="dcterms:W3CDTF">2026-06-19T15:49:03Z</dcterms:modified>
</cp:coreProperties>
</file>