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8FC12526-DD34-4C1B-8FCA-ACAFCE11355E}" xr6:coauthVersionLast="47" xr6:coauthVersionMax="47" xr10:uidLastSave="{00000000-0000-0000-0000-000000000000}"/>
  <bookViews>
    <workbookView xWindow="-120" yWindow="-120" windowWidth="29040" windowHeight="1572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<sst xmlns="http://schemas.openxmlformats.org/spreadsheetml/2006/main" count="30" uniqueCount="29">
  <si>
    <t>Referencia del Proceso</t>
  </si>
  <si>
    <t>Fecha de Publicación</t>
  </si>
  <si>
    <t>Proceso de Compra</t>
  </si>
  <si>
    <t>Empresa Adjudicada</t>
  </si>
  <si>
    <t>CAID-DAF-CD-2025-0059</t>
  </si>
  <si>
    <t>CAID-DAF-CD-2025-0060</t>
  </si>
  <si>
    <t>CAID-DAF-CD-2025-0061</t>
  </si>
  <si>
    <t>CAID-DAF-CD-2025-0062</t>
  </si>
  <si>
    <t>CAID-DAF-CD-2025-0063</t>
  </si>
  <si>
    <t>CAID-DAF-CD-2025-0064</t>
  </si>
  <si>
    <t>CAID-DAF-CD-2025-0065</t>
  </si>
  <si>
    <t>Contratación De Servicios De Limpieza y Desinfección De Cisterna En El Centro De Atención Integral Para La Discapacidad (CAID), Sede Santo Domingo Este</t>
  </si>
  <si>
    <t>Adquisición de Botellones de Agua para Consumo del Centro de Atención Integral para la Discapacidad (CAID)</t>
  </si>
  <si>
    <t>Suministro e instalación de puerta de cristal batiente en UITT Luperón</t>
  </si>
  <si>
    <t>Adquisición De Artículos de Ferretería para el Centro De Atención Integral Para La Discapacidad (CAID), dirigido a MIPYMES</t>
  </si>
  <si>
    <t>Suministro e Instalacion De Baranda Para El Centro De Atención Integral Para La Discapacidad (CAID), sede Santo Domingo Oeste</t>
  </si>
  <si>
    <t>Adquisición de sellos gomígrafos y placas de reconocimiento para el Centro de Atención Integral para la Discapacidad (CAID), dirigido a MIPYMES</t>
  </si>
  <si>
    <t>Relanzamiento para la Adquisición de Botellones de Agua para Consumo del Centro de Atención Integral para la Discapacidad (CAID) Declarado Desierto En El Proceso CAID-DAF-CD-2025-0060</t>
  </si>
  <si>
    <t>Constructora Fega, SRL</t>
  </si>
  <si>
    <t>Klean-X Dominicana SLS, SRL</t>
  </si>
  <si>
    <t>Ramirez &amp; Mojica Envoy Pack Courier Express, SRL</t>
  </si>
  <si>
    <t>CORAMCA, SRL</t>
  </si>
  <si>
    <t>Cemafig Group, SRL</t>
  </si>
  <si>
    <t>Distribuidora y Servicios Diversos DISOPE, SRL</t>
  </si>
  <si>
    <t>Oficentro Oriental, SRL</t>
  </si>
  <si>
    <t>Monto Por Contratos (RD$)</t>
  </si>
  <si>
    <t>Relación de Procesos de Compras por Debajo del Umbral al 30 de noviembre 2025</t>
  </si>
  <si>
    <t>Total (RD$)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</si>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</sst>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3" fillId="0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3" fillId="3" borderId="1" xfId="2" applyFont="1" applyFill="1" applyBorder="1" applyAlignment="1" applyProtection="1">
      <alignment horizontal="center" vertical="center" wrapText="1" readingOrder="1"/>
      <protection locked="0"/>
    </xf>
    <xf numFmtId="44" fontId="3" fillId="0" borderId="1" xfId="2" applyFont="1" applyFill="1" applyBorder="1" applyAlignment="1" applyProtection="1">
      <alignment horizontal="center" vertical="center" wrapText="1" readingOrder="1"/>
      <protection locked="0"/>
    </xf>
    <xf numFmtId="44" fontId="5" fillId="0" borderId="1" xfId="2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 indent="1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3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13"/>
  <sheetViews>
    <sheetView showGridLines="0" tabSelected="1" workbookViewId="0">
      <pane ySplit="1" topLeftCell="A2" activePane="bottomLeft" state="frozenSplit"/>
      <selection pane="bottomLeft" activeCell="K16" sqref="K16"/>
    </sheetView>
  </sheetViews>
  <sheetFormatPr baseColWidth="10" defaultColWidth="9.140625" defaultRowHeight="12.75" x14ac:dyDescent="0.2"/>
  <cols>
    <col min="1" max="2" width="24" customWidth="1"/>
    <col min="3" max="3" width="42.7109375" customWidth="1"/>
    <col min="4" max="4" width="29.28515625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44.1" customHeight="1" x14ac:dyDescent="0.2"/>
    <row r="2" spans="1:5" ht="27" customHeight="1" x14ac:dyDescent="0.2">
      <c r="A2" s="12" t="s">
        <v>26</v>
      </c>
      <c r="B2" s="12"/>
      <c r="C2" s="12"/>
      <c r="D2" s="12"/>
      <c r="E2" s="12"/>
    </row>
    <row r="3" spans="1:5" ht="24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25</v>
      </c>
    </row>
    <row r="4" spans="1:5" ht="36" x14ac:dyDescent="0.2">
      <c r="A4" s="4" t="s">
        <v>4</v>
      </c>
      <c r="B4" s="5">
        <v>45966.645885879625</v>
      </c>
      <c r="C4" s="4" t="s">
        <v>11</v>
      </c>
      <c r="D4" s="4" t="s">
        <v>19</v>
      </c>
      <c r="E4" s="6">
        <v>106200</v>
      </c>
    </row>
    <row r="5" spans="1:5" ht="24" x14ac:dyDescent="0.2">
      <c r="A5" s="7" t="s">
        <v>5</v>
      </c>
      <c r="B5" s="8">
        <v>45972.584761111109</v>
      </c>
      <c r="C5" s="7" t="s">
        <v>12</v>
      </c>
      <c r="D5" s="16" t="s">
        <v>28</v>
      </c>
      <c r="E5" s="17"/>
    </row>
    <row r="6" spans="1:5" ht="24" x14ac:dyDescent="0.2">
      <c r="A6" s="4" t="s">
        <v>6</v>
      </c>
      <c r="B6" s="5">
        <v>45973.585370868052</v>
      </c>
      <c r="C6" s="4" t="s">
        <v>13</v>
      </c>
      <c r="D6" s="4" t="s">
        <v>18</v>
      </c>
      <c r="E6" s="10">
        <v>65293</v>
      </c>
    </row>
    <row r="7" spans="1:5" ht="24" x14ac:dyDescent="0.2">
      <c r="A7" s="14" t="s">
        <v>7</v>
      </c>
      <c r="B7" s="15">
        <v>45979.438353090278</v>
      </c>
      <c r="C7" s="14" t="s">
        <v>14</v>
      </c>
      <c r="D7" s="7" t="s">
        <v>20</v>
      </c>
      <c r="E7" s="9">
        <v>13374</v>
      </c>
    </row>
    <row r="8" spans="1:5" x14ac:dyDescent="0.2">
      <c r="A8" s="14"/>
      <c r="B8" s="15"/>
      <c r="C8" s="14"/>
      <c r="D8" s="7" t="s">
        <v>21</v>
      </c>
      <c r="E8" s="9">
        <v>50895.76</v>
      </c>
    </row>
    <row r="9" spans="1:5" ht="36" x14ac:dyDescent="0.2">
      <c r="A9" s="4" t="s">
        <v>8</v>
      </c>
      <c r="B9" s="5">
        <v>45979.438691238422</v>
      </c>
      <c r="C9" s="4" t="s">
        <v>15</v>
      </c>
      <c r="D9" s="4" t="s">
        <v>22</v>
      </c>
      <c r="E9" s="10">
        <v>88800.02</v>
      </c>
    </row>
    <row r="10" spans="1:5" ht="24" x14ac:dyDescent="0.2">
      <c r="A10" s="14" t="s">
        <v>9</v>
      </c>
      <c r="B10" s="15">
        <v>45982.502693553237</v>
      </c>
      <c r="C10" s="14" t="s">
        <v>16</v>
      </c>
      <c r="D10" s="7" t="s">
        <v>23</v>
      </c>
      <c r="E10" s="9">
        <v>95325.119999999995</v>
      </c>
    </row>
    <row r="11" spans="1:5" x14ac:dyDescent="0.2">
      <c r="A11" s="14"/>
      <c r="B11" s="15"/>
      <c r="C11" s="14"/>
      <c r="D11" s="7" t="s">
        <v>24</v>
      </c>
      <c r="E11" s="9">
        <v>45430</v>
      </c>
    </row>
    <row r="12" spans="1:5" ht="48" x14ac:dyDescent="0.2">
      <c r="A12" s="4" t="s">
        <v>10</v>
      </c>
      <c r="B12" s="5">
        <v>45989.457642627312</v>
      </c>
      <c r="C12" s="4" t="s">
        <v>17</v>
      </c>
      <c r="D12" s="18" t="s">
        <v>28</v>
      </c>
      <c r="E12" s="19"/>
    </row>
    <row r="13" spans="1:5" x14ac:dyDescent="0.2">
      <c r="A13" s="13" t="s">
        <v>27</v>
      </c>
      <c r="B13" s="13"/>
      <c r="C13" s="13"/>
      <c r="D13" s="13"/>
      <c r="E13" s="11">
        <f>SUM(E4:E12)</f>
        <v>465317.9</v>
      </c>
    </row>
  </sheetData>
  <mergeCells count="10">
    <mergeCell ref="A2:E2"/>
    <mergeCell ref="A13:D13"/>
    <mergeCell ref="A7:A8"/>
    <mergeCell ref="B7:B8"/>
    <mergeCell ref="C7:C8"/>
    <mergeCell ref="A10:A11"/>
    <mergeCell ref="B10:B11"/>
    <mergeCell ref="C10:C11"/>
    <mergeCell ref="D5:E5"/>
    <mergeCell ref="D12:E12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Props1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2025-12-05T14:21:00Z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