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0366ADAB-2042-4E32-A523-8FBEE7941E1F}" xr6:coauthVersionLast="47" xr6:coauthVersionMax="47" xr10:uidLastSave="{00000000-0000-0000-0000-000000000000}"/>
  <bookViews>
    <workbookView xWindow="2340" yWindow="840" windowWidth="15345" windowHeight="15360" xr2:uid="{8A297E01-7355-4318-9B29-88E16FE4267C}"/>
  </bookViews>
  <sheets>
    <sheet name="Informe.01UC_REPORTE DE COMPRAS" sheetId="1" r:id="rId1"/>
  </sheets>
  <definedNames>
    <definedName name="_xlnm.Print_Titles" localSheetId="0">'Informe.01UC_REPORTE DE COMPRAS'!$3:$3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<sst xmlns="http://schemas.openxmlformats.org/spreadsheetml/2006/main" count="157" uniqueCount="79">
  <si>
    <t>Referencia del Proceso</t>
  </si>
  <si>
    <t>Proceso de Compra</t>
  </si>
  <si>
    <t>Fecha de Publicación</t>
  </si>
  <si>
    <t>Empresa Adjudicada</t>
  </si>
  <si>
    <t>Monto Por Contratos</t>
  </si>
  <si>
    <t>Tipo de Empresa Adjudicada</t>
  </si>
  <si>
    <t>Total RD$</t>
  </si>
  <si>
    <t>CENTRO DE ATENCIÓN INTEGRAL PARA LA DISCAPACIDAD (CAID)</t>
  </si>
  <si>
    <t>FUDIMAT, SRL</t>
  </si>
  <si>
    <t>Construpa Constructora Padilla, SRL</t>
  </si>
  <si>
    <t>1955 General Business, Bienes y Servicios, SRL</t>
  </si>
  <si>
    <t>MiPyme</t>
  </si>
  <si>
    <t>Mipyme Mujer</t>
  </si>
  <si>
    <t>Relación de Procesos Adjudicados a MIPYMES al 31 de marzo 2026</t>
  </si>
  <si>
    <t>CAID-DAF-CM-2026-0012</t>
  </si>
  <si>
    <t>CAID-DAF-CD-2026-0008</t>
  </si>
  <si>
    <t>CAID-DAF-CD-2026-0009</t>
  </si>
  <si>
    <t>CAID-DAF-CM-2026-0014</t>
  </si>
  <si>
    <t>CAID-DAF-CM-2026-0015</t>
  </si>
  <si>
    <t>CAID-DAF-CM-2026-0016</t>
  </si>
  <si>
    <t>CAID-DAF-CM-2026-0017</t>
  </si>
  <si>
    <t>CAID-DAF-CM-2026-0018</t>
  </si>
  <si>
    <t>CAID-DAF-CM-2026-0022</t>
  </si>
  <si>
    <t>CAID-DAF-CM-2026-0019</t>
  </si>
  <si>
    <t>CAID-DAF-CM-2026-0021</t>
  </si>
  <si>
    <t>CAID-DAF-CM-2026-0024</t>
  </si>
  <si>
    <t>CAID-DAF-CM-2026-0025</t>
  </si>
  <si>
    <t>CAID-DAF-CD-2026-0007</t>
  </si>
  <si>
    <t>CAID-DAF-CM-2026-0027</t>
  </si>
  <si>
    <t>CAID-DAF-CM-2026-0028</t>
  </si>
  <si>
    <t>CAID-DAF-CD-2026-0013</t>
  </si>
  <si>
    <t>CAID-DAF-CD-2026-0014</t>
  </si>
  <si>
    <t>Contratación de Servicios de Mantenimiento Preventivo y Correctivo de los Aires Acondicionados y de los Ascensores del CAID, dirigido a MIPYMES</t>
  </si>
  <si>
    <t>Adquisición de vasos desechables para la Red CAID, dirigido a MIPYMES</t>
  </si>
  <si>
    <t>Adquisición de Impresoras de Etiquetas para el Centro de Atención Integral para la Discapacidad (CAID)</t>
  </si>
  <si>
    <t>Relanzamiento de Contratación de Servicio de Mantenimiento Preventivo y Correctivo de los Bebederos del CAID Santo Domingo Este por Período de Un (01) Año, dirigido a Mipymes</t>
  </si>
  <si>
    <t>Adquisición de Artículos de Limpieza para el Centro de Atención Integral para la Discapacidad (CAID), dirigido a Mipymes</t>
  </si>
  <si>
    <t>Contratación de Servicios de Fabricación e Instalación de Muebles en Madera Andiroba para Consultorio Terapéutico del CAID Santo Domingo Oeste</t>
  </si>
  <si>
    <t>Adquisición, instalación y puesta en funcionamiento de sistemas de control de acceso para el CAID Santo Domingo Oeste, dirigido a MIPYMES</t>
  </si>
  <si>
    <t>Adquisición de utensilios de cocina para la Red CAID, dirigido a MIPYMES Mujer</t>
  </si>
  <si>
    <t>Adquisición de Artículos Odontopediatricos para el Centro de Atención Integral Para la Discapacidad (CAID) dirigido a MIPYMES</t>
  </si>
  <si>
    <t>Adquisición de banderas e impresos para la Red CAID, dirigido a MIPYMES</t>
  </si>
  <si>
    <t>Contratación de servicios de fumigación para la Red CAID por periodo de seis (06) meses, dirigido a MIPYMES.</t>
  </si>
  <si>
    <t>Relanzamiento de la Contratación de servicios para la sustitución de piso de tabloncillo y zócalo en el CAID Santo Domingo Oeste</t>
  </si>
  <si>
    <t>Relanzamiento de Contratación de servicio de mantenimiento de los jardines internos y externos de la Red CAID por un período de seis (06) meses, dirigido a MIPYMES</t>
  </si>
  <si>
    <t>Contratación de servicios de alojamiento en Santo Domingo para uso oficial de la Dirección Nacional del CAID, dirigido a MIPYMES.</t>
  </si>
  <si>
    <t>Relanzamiento de Adquisición de Botellones de Agua para Consumo del Centro de Atención Integral para la Discapacidad (CAID), declarado desierto en el proceso CAID-DAF-CM-2026-0013</t>
  </si>
  <si>
    <t>Contratación de Servicios de Refrigerios para el Centro de Atención Integral para la Discapacidad (CAID), dirigido a MIPYMES</t>
  </si>
  <si>
    <t>Adquisición de equipos audiovisuales para la Red CAID</t>
  </si>
  <si>
    <t>Relanzamiento adquisición de equipos médicos para la Red CAID, declarado desierto en el proceso CAID-DAF-CM-2026-0011.</t>
  </si>
  <si>
    <t>DSETA GROUP, SRL</t>
  </si>
  <si>
    <t>Suplimade Comercial, SRL</t>
  </si>
  <si>
    <t>Brymada SRL</t>
  </si>
  <si>
    <t>Ramirez &amp; Mojica Envoy Pack Courier Express, SRL</t>
  </si>
  <si>
    <t>Obelca, SRL</t>
  </si>
  <si>
    <t>GTG Industrial, SRL</t>
  </si>
  <si>
    <t>Quality Clean Dominicana, SRL</t>
  </si>
  <si>
    <t>Augustos DS, SRL</t>
  </si>
  <si>
    <t>Romiva, SRL</t>
  </si>
  <si>
    <t>Provesol Proveedores De Soluciones, SRL</t>
  </si>
  <si>
    <t>Comercial Pérez Luciano, SRL</t>
  </si>
  <si>
    <t>Kiki Interior Design, SRL</t>
  </si>
  <si>
    <t>ESPARTIMP SRL</t>
  </si>
  <si>
    <t>Importadora Gina Celeste, SRL</t>
  </si>
  <si>
    <t>Decrou eventos y viajes, SRL</t>
  </si>
  <si>
    <t>LONSSYS INDUSTRIAL MULTI SERVICIOS EIRL</t>
  </si>
  <si>
    <t>JT Investdent, SRL</t>
  </si>
  <si>
    <t>Roce Dental, SRL</t>
  </si>
  <si>
    <t>Suplidora Cedensa Dominicana, SRL</t>
  </si>
  <si>
    <t>Faluza Dominicana, SRL</t>
  </si>
  <si>
    <t>D´Peña FBC Impresión Y Conffecciones, S.R.L.</t>
  </si>
  <si>
    <t>Industriales Techa, SRL</t>
  </si>
  <si>
    <t>Javier Servicios de Ingeniería, SRL</t>
  </si>
  <si>
    <t>ROSARIO &amp; PICHARDO, SRL</t>
  </si>
  <si>
    <t>Empresas Milanese, SRL</t>
  </si>
  <si>
    <t>Eventos Sonia &amp; Felix, SRL</t>
  </si>
  <si>
    <t>Cantabria Brand Representative, SRL</t>
  </si>
  <si>
    <t>SGD Servicios &amp; Gestiones Diversas, SRL</t>
  </si>
  <si>
    <t>Almed Comercial,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</si>
</sst>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816]dd/mm/yyyy\ hh:mm:ss"/>
  </numFmts>
  <fonts count="9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name val="Arial"/>
      <family val="2"/>
    </font>
    <font>
      <sz val="10"/>
      <color rgb="FF000000"/>
      <name val="Aptos Narrow"/>
      <family val="2"/>
    </font>
    <font>
      <b/>
      <sz val="10"/>
      <color indexed="8"/>
      <name val="Aptos Narrow"/>
      <family val="2"/>
      <scheme val="minor"/>
    </font>
    <font>
      <b/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0"/>
      </patternFill>
    </fill>
    <fill>
      <patternFill patternType="solid">
        <fgColor rgb="FF002060"/>
        <bgColor indexed="64"/>
      </patternFill>
    </fill>
    <fill>
      <patternFill patternType="solid">
        <fgColor rgb="FFF6F6F6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0" fontId="2" fillId="0" borderId="0" xfId="0" applyFont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4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 readingOrder="1"/>
      <protection locked="0"/>
    </xf>
    <xf numFmtId="16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4" fontId="6" fillId="4" borderId="1" xfId="2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164" fontId="6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6" fillId="0" borderId="1" xfId="2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 applyProtection="1">
      <alignment horizontal="right" vertical="center" readingOrder="1"/>
      <protection locked="0"/>
    </xf>
    <xf numFmtId="44" fontId="8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180975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A619386-F6D2-4366-AD1E-FB2C1E800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02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200024</xdr:colOff>
      <xdr:row>0</xdr:row>
      <xdr:rowOff>0</xdr:rowOff>
    </xdr:from>
    <xdr:to>
      <xdr:col>5</xdr:col>
      <xdr:colOff>1095374</xdr:colOff>
      <xdr:row>1</xdr:row>
      <xdr:rowOff>119256</xdr:rowOff>
    </xdr:to>
    <xdr:pic>
      <xdr:nvPicPr>
        <xdr:cNvPr id="4" name="Imagen 3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177F501-68F7-4A7A-9956-221C4E06A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754" t="4013" r="473" b="84190"/>
        <a:stretch/>
      </xdr:blipFill>
      <xdr:spPr bwMode="auto">
        <a:xfrm>
          <a:off x="6410324" y="0"/>
          <a:ext cx="1933575" cy="786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0FDD-5658-402A-A6DB-D95E991F54F8}">
  <sheetPr>
    <pageSetUpPr fitToPage="1"/>
  </sheetPr>
  <dimension ref="A1:F51"/>
  <sheetViews>
    <sheetView showGridLines="0" tabSelected="1" workbookViewId="0">
      <pane ySplit="3" topLeftCell="A19" activePane="bottomLeft" state="frozenSplit"/>
      <selection pane="bottomLeft" activeCell="F6" sqref="F6"/>
    </sheetView>
  </sheetViews>
  <sheetFormatPr baseColWidth="10" defaultColWidth="9.140625" defaultRowHeight="12.75" x14ac:dyDescent="0.2"/>
  <cols>
    <col min="1" max="1" width="24" customWidth="1"/>
    <col min="2" max="2" width="31.28515625" customWidth="1"/>
    <col min="3" max="3" width="20" customWidth="1"/>
    <col min="4" max="4" width="17.85546875" customWidth="1"/>
    <col min="5" max="5" width="15.5703125" style="1" customWidth="1"/>
    <col min="6" max="6" width="17.140625" customWidth="1"/>
    <col min="7" max="7" width="27.42578125" customWidth="1"/>
    <col min="8" max="8" width="0" hidden="1" customWidth="1"/>
    <col min="9" max="9" width="2.5703125" customWidth="1"/>
  </cols>
  <sheetData>
    <row r="1" spans="1:6" ht="52.5" customHeight="1" x14ac:dyDescent="0.2"/>
    <row r="2" spans="1:6" ht="37.5" customHeight="1" x14ac:dyDescent="0.2">
      <c r="A2" s="7" t="s">
        <v>7</v>
      </c>
      <c r="B2" s="7"/>
      <c r="C2" s="7"/>
      <c r="D2" s="7"/>
      <c r="E2" s="7"/>
      <c r="F2" s="7"/>
    </row>
    <row r="3" spans="1:6" ht="18.75" customHeight="1" x14ac:dyDescent="0.2">
      <c r="A3" s="6" t="s">
        <v>13</v>
      </c>
      <c r="B3" s="6"/>
      <c r="C3" s="6"/>
      <c r="D3" s="6"/>
      <c r="E3" s="6"/>
      <c r="F3" s="6"/>
    </row>
    <row r="4" spans="1:6" ht="30" x14ac:dyDescent="0.2">
      <c r="A4" s="3" t="s">
        <v>0</v>
      </c>
      <c r="B4" s="3" t="s">
        <v>1</v>
      </c>
      <c r="C4" s="4" t="s">
        <v>2</v>
      </c>
      <c r="D4" s="3" t="s">
        <v>3</v>
      </c>
      <c r="E4" s="5" t="s">
        <v>4</v>
      </c>
      <c r="F4" s="3" t="s">
        <v>5</v>
      </c>
    </row>
    <row r="5" spans="1:6" ht="67.5" x14ac:dyDescent="0.2">
      <c r="A5" s="8" t="s">
        <v>14</v>
      </c>
      <c r="B5" s="8" t="s">
        <v>32</v>
      </c>
      <c r="C5" s="9">
        <v>46083.604181678238</v>
      </c>
      <c r="D5" s="8" t="s">
        <v>50</v>
      </c>
      <c r="E5" s="10">
        <v>189273</v>
      </c>
      <c r="F5" s="8" t="s">
        <v>11</v>
      </c>
    </row>
    <row r="6" spans="1:6" ht="67.5" x14ac:dyDescent="0.2">
      <c r="A6" s="11" t="s">
        <v>14</v>
      </c>
      <c r="B6" s="11" t="s">
        <v>32</v>
      </c>
      <c r="C6" s="12">
        <v>46083.604181678238</v>
      </c>
      <c r="D6" s="11" t="s">
        <v>50</v>
      </c>
      <c r="E6" s="13">
        <v>397000</v>
      </c>
      <c r="F6" s="11" t="s">
        <v>11</v>
      </c>
    </row>
    <row r="7" spans="1:6" ht="27" x14ac:dyDescent="0.2">
      <c r="A7" s="8" t="s">
        <v>15</v>
      </c>
      <c r="B7" s="8" t="s">
        <v>33</v>
      </c>
      <c r="C7" s="9">
        <v>46085.668019097218</v>
      </c>
      <c r="D7" s="8" t="s">
        <v>51</v>
      </c>
      <c r="E7" s="10">
        <v>172115</v>
      </c>
      <c r="F7" s="8" t="s">
        <v>11</v>
      </c>
    </row>
    <row r="8" spans="1:6" ht="27" x14ac:dyDescent="0.2">
      <c r="A8" s="11" t="s">
        <v>15</v>
      </c>
      <c r="B8" s="11" t="s">
        <v>33</v>
      </c>
      <c r="C8" s="12">
        <v>46085.668019097218</v>
      </c>
      <c r="D8" s="11" t="s">
        <v>52</v>
      </c>
      <c r="E8" s="13">
        <v>45000</v>
      </c>
      <c r="F8" s="11" t="s">
        <v>11</v>
      </c>
    </row>
    <row r="9" spans="1:6" ht="40.5" x14ac:dyDescent="0.2">
      <c r="A9" s="8" t="s">
        <v>16</v>
      </c>
      <c r="B9" s="8" t="s">
        <v>34</v>
      </c>
      <c r="C9" s="9">
        <v>46086.4594502662</v>
      </c>
      <c r="D9" s="8" t="s">
        <v>53</v>
      </c>
      <c r="E9" s="10">
        <v>98220</v>
      </c>
      <c r="F9" s="8" t="s">
        <v>11</v>
      </c>
    </row>
    <row r="10" spans="1:6" ht="67.5" x14ac:dyDescent="0.2">
      <c r="A10" s="11" t="s">
        <v>17</v>
      </c>
      <c r="B10" s="11" t="s">
        <v>35</v>
      </c>
      <c r="C10" s="12">
        <v>46086.627213391199</v>
      </c>
      <c r="D10" s="11" t="s">
        <v>54</v>
      </c>
      <c r="E10" s="13">
        <v>989814</v>
      </c>
      <c r="F10" s="11" t="s">
        <v>12</v>
      </c>
    </row>
    <row r="11" spans="1:6" ht="54" x14ac:dyDescent="0.2">
      <c r="A11" s="8" t="s">
        <v>18</v>
      </c>
      <c r="B11" s="8" t="s">
        <v>36</v>
      </c>
      <c r="C11" s="9">
        <v>46086.646031365737</v>
      </c>
      <c r="D11" s="8" t="s">
        <v>55</v>
      </c>
      <c r="E11" s="10">
        <v>269719</v>
      </c>
      <c r="F11" s="8" t="s">
        <v>12</v>
      </c>
    </row>
    <row r="12" spans="1:6" ht="54" x14ac:dyDescent="0.2">
      <c r="A12" s="11" t="s">
        <v>18</v>
      </c>
      <c r="B12" s="11" t="s">
        <v>36</v>
      </c>
      <c r="C12" s="12">
        <v>46086.646031365737</v>
      </c>
      <c r="D12" s="11" t="s">
        <v>56</v>
      </c>
      <c r="E12" s="13">
        <v>145751</v>
      </c>
      <c r="F12" s="11" t="s">
        <v>11</v>
      </c>
    </row>
    <row r="13" spans="1:6" ht="54" x14ac:dyDescent="0.2">
      <c r="A13" s="8" t="s">
        <v>18</v>
      </c>
      <c r="B13" s="8" t="s">
        <v>36</v>
      </c>
      <c r="C13" s="9">
        <v>46086.646031365737</v>
      </c>
      <c r="D13" s="8" t="s">
        <v>57</v>
      </c>
      <c r="E13" s="10">
        <v>78352</v>
      </c>
      <c r="F13" s="8" t="s">
        <v>12</v>
      </c>
    </row>
    <row r="14" spans="1:6" ht="54" x14ac:dyDescent="0.2">
      <c r="A14" s="11" t="s">
        <v>18</v>
      </c>
      <c r="B14" s="11" t="s">
        <v>36</v>
      </c>
      <c r="C14" s="12">
        <v>46086.646031365737</v>
      </c>
      <c r="D14" s="11" t="s">
        <v>9</v>
      </c>
      <c r="E14" s="13">
        <v>831546</v>
      </c>
      <c r="F14" s="11" t="s">
        <v>12</v>
      </c>
    </row>
    <row r="15" spans="1:6" ht="54" x14ac:dyDescent="0.2">
      <c r="A15" s="8" t="s">
        <v>18</v>
      </c>
      <c r="B15" s="8" t="s">
        <v>36</v>
      </c>
      <c r="C15" s="9">
        <v>46086.646031365737</v>
      </c>
      <c r="D15" s="8" t="s">
        <v>58</v>
      </c>
      <c r="E15" s="10">
        <v>128160</v>
      </c>
      <c r="F15" s="8" t="s">
        <v>12</v>
      </c>
    </row>
    <row r="16" spans="1:6" ht="54" x14ac:dyDescent="0.2">
      <c r="A16" s="11" t="s">
        <v>18</v>
      </c>
      <c r="B16" s="11" t="s">
        <v>36</v>
      </c>
      <c r="C16" s="12">
        <v>46086.646031365737</v>
      </c>
      <c r="D16" s="11" t="s">
        <v>59</v>
      </c>
      <c r="E16" s="13">
        <v>15245</v>
      </c>
      <c r="F16" s="11" t="s">
        <v>11</v>
      </c>
    </row>
    <row r="17" spans="1:6" ht="54" x14ac:dyDescent="0.2">
      <c r="A17" s="8" t="s">
        <v>18</v>
      </c>
      <c r="B17" s="8" t="s">
        <v>36</v>
      </c>
      <c r="C17" s="9">
        <v>46086.646031365737</v>
      </c>
      <c r="D17" s="8" t="s">
        <v>60</v>
      </c>
      <c r="E17" s="10">
        <v>274198</v>
      </c>
      <c r="F17" s="8" t="s">
        <v>12</v>
      </c>
    </row>
    <row r="18" spans="1:6" ht="67.5" x14ac:dyDescent="0.2">
      <c r="A18" s="11" t="s">
        <v>19</v>
      </c>
      <c r="B18" s="11" t="s">
        <v>37</v>
      </c>
      <c r="C18" s="12">
        <v>46087.418771412034</v>
      </c>
      <c r="D18" s="11" t="s">
        <v>61</v>
      </c>
      <c r="E18" s="13">
        <v>497441</v>
      </c>
      <c r="F18" s="11" t="s">
        <v>12</v>
      </c>
    </row>
    <row r="19" spans="1:6" ht="54" x14ac:dyDescent="0.2">
      <c r="A19" s="8" t="s">
        <v>20</v>
      </c>
      <c r="B19" s="8" t="s">
        <v>38</v>
      </c>
      <c r="C19" s="9">
        <v>46087.458948495369</v>
      </c>
      <c r="D19" s="8" t="s">
        <v>62</v>
      </c>
      <c r="E19" s="10">
        <v>294410</v>
      </c>
      <c r="F19" s="8" t="s">
        <v>11</v>
      </c>
    </row>
    <row r="20" spans="1:6" ht="27" x14ac:dyDescent="0.2">
      <c r="A20" s="11" t="s">
        <v>21</v>
      </c>
      <c r="B20" s="11" t="s">
        <v>39</v>
      </c>
      <c r="C20" s="12">
        <v>46091.4186625</v>
      </c>
      <c r="D20" s="11" t="s">
        <v>63</v>
      </c>
      <c r="E20" s="13">
        <v>5003</v>
      </c>
      <c r="F20" s="11" t="s">
        <v>12</v>
      </c>
    </row>
    <row r="21" spans="1:6" ht="40.5" x14ac:dyDescent="0.2">
      <c r="A21" s="8" t="s">
        <v>21</v>
      </c>
      <c r="B21" s="8" t="s">
        <v>39</v>
      </c>
      <c r="C21" s="9">
        <v>46091.4186625</v>
      </c>
      <c r="D21" s="8" t="s">
        <v>9</v>
      </c>
      <c r="E21" s="10">
        <v>18408</v>
      </c>
      <c r="F21" s="8" t="s">
        <v>12</v>
      </c>
    </row>
    <row r="22" spans="1:6" ht="27" x14ac:dyDescent="0.2">
      <c r="A22" s="11" t="s">
        <v>21</v>
      </c>
      <c r="B22" s="11" t="s">
        <v>39</v>
      </c>
      <c r="C22" s="12">
        <v>46091.4186625</v>
      </c>
      <c r="D22" s="11" t="s">
        <v>55</v>
      </c>
      <c r="E22" s="13">
        <v>166262</v>
      </c>
      <c r="F22" s="11" t="s">
        <v>12</v>
      </c>
    </row>
    <row r="23" spans="1:6" ht="27" x14ac:dyDescent="0.2">
      <c r="A23" s="8" t="s">
        <v>21</v>
      </c>
      <c r="B23" s="8" t="s">
        <v>39</v>
      </c>
      <c r="C23" s="9">
        <v>46091.4186625</v>
      </c>
      <c r="D23" s="8" t="s">
        <v>64</v>
      </c>
      <c r="E23" s="10">
        <v>401828</v>
      </c>
      <c r="F23" s="8" t="s">
        <v>12</v>
      </c>
    </row>
    <row r="24" spans="1:6" ht="27" x14ac:dyDescent="0.2">
      <c r="A24" s="11" t="s">
        <v>21</v>
      </c>
      <c r="B24" s="11" t="s">
        <v>39</v>
      </c>
      <c r="C24" s="12">
        <v>46091.4186625</v>
      </c>
      <c r="D24" s="11" t="s">
        <v>8</v>
      </c>
      <c r="E24" s="13">
        <v>154943</v>
      </c>
      <c r="F24" s="11" t="s">
        <v>12</v>
      </c>
    </row>
    <row r="25" spans="1:6" ht="27" x14ac:dyDescent="0.2">
      <c r="A25" s="8" t="s">
        <v>21</v>
      </c>
      <c r="B25" s="8" t="s">
        <v>39</v>
      </c>
      <c r="C25" s="9">
        <v>46091.4186625</v>
      </c>
      <c r="D25" s="8" t="s">
        <v>65</v>
      </c>
      <c r="E25" s="10">
        <v>17700</v>
      </c>
      <c r="F25" s="8" t="s">
        <v>12</v>
      </c>
    </row>
    <row r="26" spans="1:6" ht="27" x14ac:dyDescent="0.2">
      <c r="A26" s="11" t="s">
        <v>21</v>
      </c>
      <c r="B26" s="11" t="s">
        <v>39</v>
      </c>
      <c r="C26" s="12">
        <v>46091.4186625</v>
      </c>
      <c r="D26" s="11" t="s">
        <v>58</v>
      </c>
      <c r="E26" s="13">
        <v>16420</v>
      </c>
      <c r="F26" s="11" t="s">
        <v>12</v>
      </c>
    </row>
    <row r="27" spans="1:6" ht="54" x14ac:dyDescent="0.2">
      <c r="A27" s="11" t="s">
        <v>22</v>
      </c>
      <c r="B27" s="11" t="s">
        <v>40</v>
      </c>
      <c r="C27" s="12">
        <v>46092.687538657403</v>
      </c>
      <c r="D27" s="11" t="s">
        <v>66</v>
      </c>
      <c r="E27" s="13">
        <v>1367991</v>
      </c>
      <c r="F27" s="11" t="s">
        <v>12</v>
      </c>
    </row>
    <row r="28" spans="1:6" ht="54" x14ac:dyDescent="0.2">
      <c r="A28" s="8" t="s">
        <v>22</v>
      </c>
      <c r="B28" s="8" t="s">
        <v>40</v>
      </c>
      <c r="C28" s="9">
        <v>46092.687538657403</v>
      </c>
      <c r="D28" s="8" t="s">
        <v>67</v>
      </c>
      <c r="E28" s="10">
        <v>204895</v>
      </c>
      <c r="F28" s="8" t="s">
        <v>11</v>
      </c>
    </row>
    <row r="29" spans="1:6" ht="54" x14ac:dyDescent="0.2">
      <c r="A29" s="11" t="s">
        <v>22</v>
      </c>
      <c r="B29" s="11" t="s">
        <v>40</v>
      </c>
      <c r="C29" s="12">
        <v>46092.687538657403</v>
      </c>
      <c r="D29" s="11" t="s">
        <v>68</v>
      </c>
      <c r="E29" s="13">
        <v>397866</v>
      </c>
      <c r="F29" s="11" t="s">
        <v>11</v>
      </c>
    </row>
    <row r="30" spans="1:6" ht="27" x14ac:dyDescent="0.2">
      <c r="A30" s="8" t="s">
        <v>23</v>
      </c>
      <c r="B30" s="8" t="s">
        <v>41</v>
      </c>
      <c r="C30" s="9">
        <v>46092.708358877309</v>
      </c>
      <c r="D30" s="8" t="s">
        <v>69</v>
      </c>
      <c r="E30" s="10">
        <v>46138</v>
      </c>
      <c r="F30" s="8" t="s">
        <v>12</v>
      </c>
    </row>
    <row r="31" spans="1:6" ht="40.5" x14ac:dyDescent="0.2">
      <c r="A31" s="11" t="s">
        <v>23</v>
      </c>
      <c r="B31" s="11" t="s">
        <v>41</v>
      </c>
      <c r="C31" s="12">
        <v>46092.708358877309</v>
      </c>
      <c r="D31" s="11" t="s">
        <v>70</v>
      </c>
      <c r="E31" s="13">
        <v>708236</v>
      </c>
      <c r="F31" s="11" t="s">
        <v>11</v>
      </c>
    </row>
    <row r="32" spans="1:6" ht="40.5" x14ac:dyDescent="0.2">
      <c r="A32" s="11" t="s">
        <v>24</v>
      </c>
      <c r="B32" s="11" t="s">
        <v>42</v>
      </c>
      <c r="C32" s="12">
        <v>46092.750032372685</v>
      </c>
      <c r="D32" s="11" t="s">
        <v>71</v>
      </c>
      <c r="E32" s="13">
        <v>509760</v>
      </c>
      <c r="F32" s="11" t="s">
        <v>12</v>
      </c>
    </row>
    <row r="33" spans="1:6" ht="54" x14ac:dyDescent="0.2">
      <c r="A33" s="8" t="s">
        <v>25</v>
      </c>
      <c r="B33" s="8" t="s">
        <v>43</v>
      </c>
      <c r="C33" s="9">
        <v>46093.585185150463</v>
      </c>
      <c r="D33" s="8" t="s">
        <v>10</v>
      </c>
      <c r="E33" s="10">
        <v>750000</v>
      </c>
      <c r="F33" s="8" t="s">
        <v>12</v>
      </c>
    </row>
    <row r="34" spans="1:6" ht="67.5" x14ac:dyDescent="0.2">
      <c r="A34" s="11" t="s">
        <v>26</v>
      </c>
      <c r="B34" s="11" t="s">
        <v>44</v>
      </c>
      <c r="C34" s="12">
        <v>46093.750015243051</v>
      </c>
      <c r="D34" s="11" t="s">
        <v>72</v>
      </c>
      <c r="E34" s="13">
        <v>882046</v>
      </c>
      <c r="F34" s="11" t="s">
        <v>11</v>
      </c>
    </row>
    <row r="35" spans="1:6" ht="54" x14ac:dyDescent="0.2">
      <c r="A35" s="11" t="s">
        <v>27</v>
      </c>
      <c r="B35" s="11" t="s">
        <v>45</v>
      </c>
      <c r="C35" s="12">
        <v>46097.500554826387</v>
      </c>
      <c r="D35" s="11" t="s">
        <v>73</v>
      </c>
      <c r="E35" s="13">
        <v>248000</v>
      </c>
      <c r="F35" s="11" t="s">
        <v>11</v>
      </c>
    </row>
    <row r="36" spans="1:6" ht="67.5" x14ac:dyDescent="0.2">
      <c r="A36" s="8" t="s">
        <v>28</v>
      </c>
      <c r="B36" s="8" t="s">
        <v>46</v>
      </c>
      <c r="C36" s="9">
        <v>46097.604180405091</v>
      </c>
      <c r="D36" s="8" t="s">
        <v>74</v>
      </c>
      <c r="E36" s="10">
        <v>74000</v>
      </c>
      <c r="F36" s="8" t="s">
        <v>11</v>
      </c>
    </row>
    <row r="37" spans="1:6" ht="54" x14ac:dyDescent="0.2">
      <c r="A37" s="8" t="s">
        <v>29</v>
      </c>
      <c r="B37" s="8" t="s">
        <v>47</v>
      </c>
      <c r="C37" s="9">
        <v>46099.47942693287</v>
      </c>
      <c r="D37" s="8" t="s">
        <v>75</v>
      </c>
      <c r="E37" s="10">
        <v>477251</v>
      </c>
      <c r="F37" s="8" t="s">
        <v>11</v>
      </c>
    </row>
    <row r="38" spans="1:6" ht="54" x14ac:dyDescent="0.2">
      <c r="A38" s="11" t="s">
        <v>29</v>
      </c>
      <c r="B38" s="11" t="s">
        <v>47</v>
      </c>
      <c r="C38" s="12">
        <v>46099.47942693287</v>
      </c>
      <c r="D38" s="11" t="s">
        <v>76</v>
      </c>
      <c r="E38" s="13">
        <v>235820</v>
      </c>
      <c r="F38" s="11" t="s">
        <v>12</v>
      </c>
    </row>
    <row r="39" spans="1:6" ht="40.5" x14ac:dyDescent="0.2">
      <c r="A39" s="8" t="s">
        <v>30</v>
      </c>
      <c r="B39" s="8" t="s">
        <v>48</v>
      </c>
      <c r="C39" s="9">
        <v>46101.58462858796</v>
      </c>
      <c r="D39" s="8" t="s">
        <v>53</v>
      </c>
      <c r="E39" s="10">
        <v>272509</v>
      </c>
      <c r="F39" s="8" t="s">
        <v>11</v>
      </c>
    </row>
    <row r="40" spans="1:6" ht="54" x14ac:dyDescent="0.2">
      <c r="A40" s="11" t="s">
        <v>31</v>
      </c>
      <c r="B40" s="11" t="s">
        <v>49</v>
      </c>
      <c r="C40" s="12">
        <v>46101.66852068287</v>
      </c>
      <c r="D40" s="11" t="s">
        <v>77</v>
      </c>
      <c r="E40" s="13">
        <v>45750</v>
      </c>
      <c r="F40" s="11" t="s">
        <v>12</v>
      </c>
    </row>
    <row r="41" spans="1:6" ht="54" x14ac:dyDescent="0.2">
      <c r="A41" s="8" t="s">
        <v>31</v>
      </c>
      <c r="B41" s="8" t="s">
        <v>49</v>
      </c>
      <c r="C41" s="9">
        <v>46101.66852068287</v>
      </c>
      <c r="D41" s="8" t="s">
        <v>78</v>
      </c>
      <c r="E41" s="10">
        <v>89381</v>
      </c>
      <c r="F41" s="8" t="s">
        <v>12</v>
      </c>
    </row>
    <row r="42" spans="1:6" ht="13.5" x14ac:dyDescent="0.2">
      <c r="A42" s="14" t="s">
        <v>6</v>
      </c>
      <c r="B42" s="14"/>
      <c r="C42" s="14"/>
      <c r="D42" s="14"/>
      <c r="E42" s="15">
        <f>SUM(E5:E41)</f>
        <v>11516451</v>
      </c>
      <c r="F42" s="16"/>
    </row>
    <row r="51" spans="2:2" x14ac:dyDescent="0.2">
      <c r="B51" s="2"/>
    </row>
  </sheetData>
  <mergeCells count="3">
    <mergeCell ref="A3:F3"/>
    <mergeCell ref="A42:D42"/>
    <mergeCell ref="A2:F2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r:id="rId1"/>
  <headerFooter alignWithMargins="0">
    <oddFooter>&amp;L&amp;"Arial"&amp;7 (2025-07-02 12:00) &amp;C&amp;"Arial"&amp;7&amp;P/&amp;N &amp;R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5c5e84-89de-439d-9787-1c1bc6eecec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F6879EC3876941AA3BD44FB1E7A1B2" ma:contentTypeVersion="12" ma:contentTypeDescription="Crear nuevo documento." ma:contentTypeScope="" ma:versionID="92db64cada7402f08d3a9dcac5ee010f">
  <xsd:schema xmlns:xsd="http://www.w3.org/2001/XMLSchema" xmlns:xs="http://www.w3.org/2001/XMLSchema" xmlns:p="http://schemas.microsoft.com/office/2006/metadata/properties" xmlns:ns3="ab5c5e84-89de-439d-9787-1c1bc6eecec9" targetNamespace="http://schemas.microsoft.com/office/2006/metadata/properties" ma:root="true" ma:fieldsID="030be306e8e2560e1118e8588ac219a9" ns3:_="">
    <xsd:import namespace="ab5c5e84-89de-439d-9787-1c1bc6eecec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c5e84-89de-439d-9787-1c1bc6eecec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C01D80-4027-4914-A5E9-1C2F6FCC1A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7E9499-DEDE-4F2D-BCED-3BA1D0C3B6F9}">
  <ds:schemaRefs>
    <ds:schemaRef ds:uri="http://schemas.microsoft.com/office/2006/metadata/properties"/>
    <ds:schemaRef ds:uri="http://schemas.microsoft.com/office/infopath/2007/PartnerControls"/>
    <ds:schemaRef ds:uri="ab5c5e84-89de-439d-9787-1c1bc6eecec9"/>
  </ds:schemaRefs>
</ds:datastoreItem>
</file>

<file path=customXml/itemProps3.xml><?xml version="1.0" encoding="utf-8"?>
<ds:datastoreItem xmlns:ds="http://schemas.openxmlformats.org/officeDocument/2006/customXml" ds:itemID="{F824E626-3D3F-4A5B-9250-863C88C83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c5e84-89de-439d-9787-1c1bc6eec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2025-07-02T13:27:03Z</dcterms:created>
  <dcterms:modified xsi:type="dcterms:W3CDTF">2026-04-06T15:38:15Z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0x0101006AF6879EC3876941AA3BD44FB1E7A1B2</vt:lpwstr>
  </property>
</Properties>
</file>