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7BA46330-6F4E-4644-8247-B568D203225C}" xr6:coauthVersionLast="47" xr6:coauthVersionMax="47" xr10:uidLastSave="{00000000-0000-0000-0000-000000000000}"/>
  <bookViews>
    <workbookView xWindow="-120" yWindow="-120" windowWidth="29040" windowHeight="15720" xr2:uid="{FD20AB8E-1289-450A-A6D3-8AD2EC494B49}"/>
  </bookViews>
  <sheets>
    <sheet name="Informe.01UC_REPORTE DE COMPRAS" sheetId="1" r:id="rId1"/>
  </sheets>
  <definedNames>
    <definedName name="_xlnm.Print_Titles" localSheetId="0">'Informe.01UC_REPORTE DE COMPRAS'!$2:$2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<sst xmlns="http://schemas.openxmlformats.org/spreadsheetml/2006/main" count="38" uniqueCount="31">
  <si>
    <t>Referencia del Proceso</t>
  </si>
  <si>
    <t>Fecha de Publicación</t>
  </si>
  <si>
    <t>Proceso de Compra</t>
  </si>
  <si>
    <t>Empresa Adjudicada</t>
  </si>
  <si>
    <t>Monto Por Contratos (RD$)</t>
  </si>
  <si>
    <t>Total (RD$)</t>
  </si>
  <si>
    <t>CENTRO DE ATENCIÓN INTEGRAL PARA LA DISCAPACIDAD (CAID)</t>
  </si>
  <si>
    <t>Adquisición de vasos desechables para la Red CAID, dirigido a MIPYMES</t>
  </si>
  <si>
    <t>Adquisición de Impresoras de Etiquetas para el Centro de Atención Integral para la Discapacidad (CAID)</t>
  </si>
  <si>
    <t>Relanzamiento de suministro e instalación de cubierta para camioneta Ford Ranger 2022 de la flotilla vehicular de la Red CAID, declarado desierto en el proceso CAID-DAF-CD-2026-0006</t>
  </si>
  <si>
    <t>Contratación de servicios de alojamiento en Santo Domingo para uso oficial de la Dirección Nacional del CAID, dirigido a MIPYMES.</t>
  </si>
  <si>
    <t>Adquisición de equipos audiovisuales para la Red CAID</t>
  </si>
  <si>
    <t>Relanzamiento adquisición de equipos médicos para la Red CAID, declarado desierto en el proceso CAID-DAF-CM-2026-0011.</t>
  </si>
  <si>
    <t>Relanzamiento de Adquisición de Artículos de Limpieza para el Centro de Atención Integral para la Discapacidad (CAID), dirigido a Mipymes</t>
  </si>
  <si>
    <t>CAID-DAF-CD-2026-0008</t>
  </si>
  <si>
    <t>CAID-DAF-CD-2026-0009</t>
  </si>
  <si>
    <t>CAID-DAF-CD-2026-0012</t>
  </si>
  <si>
    <t>CAID-DAF-CD-2026-0007</t>
  </si>
  <si>
    <t>CAID-DAF-CD-2026-0013</t>
  </si>
  <si>
    <t>CAID-DAF-CD-2026-0014</t>
  </si>
  <si>
    <t>CAID-DAF-CD-2026-0015</t>
  </si>
  <si>
    <t>Grupo Gopez, SRL</t>
  </si>
  <si>
    <t>Suplimade Comercial, SRL</t>
  </si>
  <si>
    <t>Brymada SRL</t>
  </si>
  <si>
    <t>Ramirez &amp; Mojica Envoy Pack Courier Express, SRL</t>
  </si>
  <si>
    <t>ROSARIO &amp; PICHARDO, SRL</t>
  </si>
  <si>
    <t>SGD Servicios &amp; Gestiones Diversas, SRL</t>
  </si>
  <si>
    <t>Almed Comercial, SRL</t>
  </si>
  <si>
    <t>Relación de Procesos de Compras por Debajo del Umbral (ahora Contratación Directa Sujeta al Umbral) al 31 de marzo 2026</t>
  </si>
  <si>
    <t>Autocentro Flaver, SRL</t>
  </si>
  <si>
    <t>GTG Industrial,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</si>
</sst>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43" fontId="3" fillId="2" borderId="1" xfId="1" applyFont="1" applyFill="1" applyBorder="1" applyAlignment="1" applyProtection="1">
      <alignment horizontal="center" vertical="center" wrapText="1" readingOrder="1"/>
      <protection locked="0"/>
    </xf>
    <xf numFmtId="44" fontId="4" fillId="0" borderId="1" xfId="2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 inden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164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6" fillId="0" borderId="1" xfId="2" applyFont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6" fillId="4" borderId="1" xfId="2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0</xdr:col>
      <xdr:colOff>1485900</xdr:colOff>
      <xdr:row>1</xdr:row>
      <xdr:rowOff>22792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B192416-1B18-428D-B5DF-2F131FD1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1371600" cy="84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933450</xdr:colOff>
      <xdr:row>0</xdr:row>
      <xdr:rowOff>19050</xdr:rowOff>
    </xdr:from>
    <xdr:to>
      <xdr:col>4</xdr:col>
      <xdr:colOff>1095375</xdr:colOff>
      <xdr:row>1</xdr:row>
      <xdr:rowOff>40423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9BB814EC-CC4F-4A89-A674-DFACE9B6A5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54" t="4013" r="473" b="84190"/>
        <a:stretch/>
      </xdr:blipFill>
      <xdr:spPr bwMode="auto">
        <a:xfrm>
          <a:off x="6981825" y="19050"/>
          <a:ext cx="2114550" cy="859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E852-1D91-4C39-964F-1811F14D7C17}">
  <dimension ref="A1:E15"/>
  <sheetViews>
    <sheetView showGridLines="0" tabSelected="1" workbookViewId="0">
      <pane ySplit="2" topLeftCell="A7" activePane="bottomLeft" state="frozenSplit"/>
      <selection pane="bottomLeft" activeCell="E16" sqref="E16"/>
    </sheetView>
  </sheetViews>
  <sheetFormatPr baseColWidth="10" defaultColWidth="9.140625" defaultRowHeight="12.75" x14ac:dyDescent="0.2"/>
  <cols>
    <col min="1" max="2" width="24" customWidth="1"/>
    <col min="3" max="3" width="42.7109375" customWidth="1"/>
    <col min="4" max="4" width="29.28515625" customWidth="1"/>
    <col min="5" max="5" width="18.140625" style="1" customWidth="1"/>
    <col min="6" max="6" width="27.42578125" customWidth="1"/>
    <col min="7" max="7" width="0" hidden="1" customWidth="1"/>
    <col min="8" max="8" width="2.5703125" customWidth="1"/>
  </cols>
  <sheetData>
    <row r="1" spans="1:5" ht="66" customHeight="1" x14ac:dyDescent="0.2"/>
    <row r="2" spans="1:5" ht="19.5" customHeight="1" x14ac:dyDescent="0.2">
      <c r="A2" s="7" t="s">
        <v>6</v>
      </c>
      <c r="B2" s="7"/>
      <c r="C2" s="7"/>
      <c r="D2" s="7"/>
      <c r="E2" s="7"/>
    </row>
    <row r="3" spans="1:5" ht="27" customHeight="1" x14ac:dyDescent="0.2">
      <c r="A3" s="5" t="s">
        <v>28</v>
      </c>
      <c r="B3" s="5"/>
      <c r="C3" s="5"/>
      <c r="D3" s="5"/>
      <c r="E3" s="5"/>
    </row>
    <row r="4" spans="1:5" ht="30" x14ac:dyDescent="0.2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ht="30" x14ac:dyDescent="0.2">
      <c r="A5" s="8" t="s">
        <v>14</v>
      </c>
      <c r="B5" s="9">
        <v>46085.668019097218</v>
      </c>
      <c r="C5" s="8" t="s">
        <v>7</v>
      </c>
      <c r="D5" s="8" t="s">
        <v>21</v>
      </c>
      <c r="E5" s="10">
        <v>20296</v>
      </c>
    </row>
    <row r="6" spans="1:5" ht="30" x14ac:dyDescent="0.2">
      <c r="A6" s="11" t="s">
        <v>14</v>
      </c>
      <c r="B6" s="12">
        <v>46085.668019097218</v>
      </c>
      <c r="C6" s="11" t="s">
        <v>7</v>
      </c>
      <c r="D6" s="11" t="s">
        <v>22</v>
      </c>
      <c r="E6" s="13">
        <v>172115</v>
      </c>
    </row>
    <row r="7" spans="1:5" ht="30" x14ac:dyDescent="0.2">
      <c r="A7" s="8" t="s">
        <v>14</v>
      </c>
      <c r="B7" s="9">
        <v>46085.668019097218</v>
      </c>
      <c r="C7" s="8" t="s">
        <v>7</v>
      </c>
      <c r="D7" s="8" t="s">
        <v>23</v>
      </c>
      <c r="E7" s="10">
        <v>45000</v>
      </c>
    </row>
    <row r="8" spans="1:5" ht="45" x14ac:dyDescent="0.2">
      <c r="A8" s="11" t="s">
        <v>15</v>
      </c>
      <c r="B8" s="12">
        <v>46086.4594502662</v>
      </c>
      <c r="C8" s="11" t="s">
        <v>8</v>
      </c>
      <c r="D8" s="11" t="s">
        <v>24</v>
      </c>
      <c r="E8" s="13">
        <v>98220</v>
      </c>
    </row>
    <row r="9" spans="1:5" ht="60" x14ac:dyDescent="0.2">
      <c r="A9" s="8" t="s">
        <v>16</v>
      </c>
      <c r="B9" s="9">
        <v>46093.54266875</v>
      </c>
      <c r="C9" s="8" t="s">
        <v>9</v>
      </c>
      <c r="D9" s="8" t="s">
        <v>29</v>
      </c>
      <c r="E9" s="10">
        <v>58995</v>
      </c>
    </row>
    <row r="10" spans="1:5" ht="60" x14ac:dyDescent="0.2">
      <c r="A10" s="8" t="s">
        <v>17</v>
      </c>
      <c r="B10" s="9">
        <v>46097.500554826387</v>
      </c>
      <c r="C10" s="8" t="s">
        <v>10</v>
      </c>
      <c r="D10" s="8" t="s">
        <v>25</v>
      </c>
      <c r="E10" s="10">
        <v>248000</v>
      </c>
    </row>
    <row r="11" spans="1:5" ht="30" x14ac:dyDescent="0.2">
      <c r="A11" s="11" t="s">
        <v>18</v>
      </c>
      <c r="B11" s="12">
        <v>46101.58462858796</v>
      </c>
      <c r="C11" s="11" t="s">
        <v>11</v>
      </c>
      <c r="D11" s="11" t="s">
        <v>24</v>
      </c>
      <c r="E11" s="13">
        <v>272509</v>
      </c>
    </row>
    <row r="12" spans="1:5" ht="45" x14ac:dyDescent="0.2">
      <c r="A12" s="8" t="s">
        <v>19</v>
      </c>
      <c r="B12" s="9">
        <v>46101.66852068287</v>
      </c>
      <c r="C12" s="8" t="s">
        <v>12</v>
      </c>
      <c r="D12" s="8" t="s">
        <v>26</v>
      </c>
      <c r="E12" s="10">
        <v>45750</v>
      </c>
    </row>
    <row r="13" spans="1:5" ht="45" x14ac:dyDescent="0.2">
      <c r="A13" s="11" t="s">
        <v>19</v>
      </c>
      <c r="B13" s="12">
        <v>46101.66852068287</v>
      </c>
      <c r="C13" s="11" t="s">
        <v>12</v>
      </c>
      <c r="D13" s="11" t="s">
        <v>27</v>
      </c>
      <c r="E13" s="13">
        <v>89381</v>
      </c>
    </row>
    <row r="14" spans="1:5" ht="60" x14ac:dyDescent="0.2">
      <c r="A14" s="11" t="s">
        <v>20</v>
      </c>
      <c r="B14" s="12">
        <v>46108.50131944444</v>
      </c>
      <c r="C14" s="11" t="s">
        <v>13</v>
      </c>
      <c r="D14" s="11" t="s">
        <v>30</v>
      </c>
      <c r="E14" s="13">
        <v>135110</v>
      </c>
    </row>
    <row r="15" spans="1:5" ht="15" x14ac:dyDescent="0.2">
      <c r="A15" s="6" t="s">
        <v>5</v>
      </c>
      <c r="B15" s="6"/>
      <c r="C15" s="6"/>
      <c r="D15" s="6"/>
      <c r="E15" s="4">
        <f>SUM(E5:E14)</f>
        <v>1185376</v>
      </c>
    </row>
  </sheetData>
  <mergeCells count="3">
    <mergeCell ref="A3:E3"/>
    <mergeCell ref="A15:D15"/>
    <mergeCell ref="A2:E2"/>
  </mergeCells>
  <phoneticPr fontId="0" type="noConversion"/>
  <pageMargins left="0.78740157480314965" right="0.78740157480314965" top="0.78740157480314965" bottom="1.0950511811023622" header="0.78740157480314965" footer="0.78740157480314965"/>
  <pageSetup paperSize="9" orientation="landscape" r:id="rId1"/>
  <headerFooter alignWithMargins="0">
    <oddFooter>&amp;L&amp;"Arial"&amp;7 (2025-07-02 12:00) &amp;C&amp;"Arial"&amp;7&amp;P/&amp;N 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44DFAB-8EF8-47BF-98ED-B28612CDB982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customXml/itemProps2.xml><?xml version="1.0" encoding="utf-8"?>
<ds:datastoreItem xmlns:ds="http://schemas.openxmlformats.org/officeDocument/2006/customXml" ds:itemID="{502CF52A-96EC-4843-A9B6-F93E06F850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A632E-571E-4C2D-83E2-4D3754F13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2025-07-02T13:16:30Z</dcterms:created>
  <dcterms:modified xsi:type="dcterms:W3CDTF">2026-04-06T15:37:04Z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